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7" r:id="rId6"/>
    <sheet name="7" sheetId="8" r:id="rId7"/>
    <sheet name="8" sheetId="3" r:id="rId8"/>
  </sheets>
  <definedNames>
    <definedName name="_xlnm.Print_Titles" localSheetId="0">'1'!$2:$2</definedName>
    <definedName name="_xlnm.Print_Titles" localSheetId="1">'2'!$2:$2</definedName>
    <definedName name="_xlnm.Print_Titles" localSheetId="7">'8'!$2:$2</definedName>
    <definedName name="_xlnm.Print_Titles" localSheetId="2">'3'!$2:$2</definedName>
    <definedName name="_xlnm.Print_Titles" localSheetId="3">'4'!$2:$2</definedName>
    <definedName name="_xlnm.Print_Titles" localSheetId="4">'5'!$2:$2</definedName>
    <definedName name="_xlnm.Print_Titles" localSheetId="5">'6'!$2:$2</definedName>
    <definedName name="_xlnm.Print_Titles" localSheetId="6">'7'!$2:$2</definedName>
  </definedNames>
  <calcPr calcId="144525"/>
</workbook>
</file>

<file path=xl/sharedStrings.xml><?xml version="1.0" encoding="utf-8"?>
<sst xmlns="http://schemas.openxmlformats.org/spreadsheetml/2006/main" count="1570" uniqueCount="518">
  <si>
    <t>2022年面向社会招录公务员面试第四师可克达拉市考区
第一考场综合成绩公布表</t>
  </si>
  <si>
    <t>名次</t>
  </si>
  <si>
    <t>姓名</t>
  </si>
  <si>
    <t>性别</t>
  </si>
  <si>
    <t>职位代码</t>
  </si>
  <si>
    <t>职位名称</t>
  </si>
  <si>
    <t>笔试成绩</t>
  </si>
  <si>
    <t>面试成绩</t>
  </si>
  <si>
    <t>总成绩</t>
  </si>
  <si>
    <t>是否进入体检</t>
  </si>
  <si>
    <t>备注</t>
  </si>
  <si>
    <t>656966003200001  第四师61团党建工作办公室</t>
  </si>
  <si>
    <t>罗黎娜</t>
  </si>
  <si>
    <t>女</t>
  </si>
  <si>
    <t>656966003200001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</si>
  <si>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61</t>
    </r>
    <r>
      <rPr>
        <sz val="10"/>
        <rFont val="仿宋_GB2312"/>
        <charset val="0"/>
      </rPr>
      <t>团党建工作办公室</t>
    </r>
  </si>
  <si>
    <t>是</t>
  </si>
  <si>
    <t>缪流波</t>
  </si>
  <si>
    <t>男</t>
  </si>
  <si>
    <t>否</t>
  </si>
  <si>
    <t>郝沛</t>
  </si>
  <si>
    <t>缺考</t>
  </si>
  <si>
    <t>656966003200002  第四师62团经济发展办公室</t>
  </si>
  <si>
    <t>陈杰</t>
  </si>
  <si>
    <t>656966003200002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</si>
  <si>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62</t>
    </r>
    <r>
      <rPr>
        <sz val="10"/>
        <rFont val="仿宋_GB2312"/>
        <charset val="0"/>
      </rPr>
      <t>团经济发展办公室</t>
    </r>
  </si>
  <si>
    <t>虎有平</t>
  </si>
  <si>
    <t>阮国路</t>
  </si>
  <si>
    <t>656966003200003  第四师66团财政局</t>
  </si>
  <si>
    <t>马兰</t>
  </si>
  <si>
    <t>656966003200003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</si>
  <si>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66</t>
    </r>
    <r>
      <rPr>
        <sz val="10"/>
        <rFont val="仿宋_GB2312"/>
        <charset val="0"/>
      </rPr>
      <t>团财政局</t>
    </r>
  </si>
  <si>
    <t>王梦婷</t>
  </si>
  <si>
    <t>罗婉青</t>
  </si>
  <si>
    <t>朱银花</t>
  </si>
  <si>
    <t>孙亚娟</t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</si>
  <si>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66</t>
    </r>
    <r>
      <rPr>
        <sz val="10"/>
        <rFont val="仿宋_GB2312"/>
        <charset val="134"/>
      </rPr>
      <t>团财政局</t>
    </r>
  </si>
  <si>
    <t>范彦玲</t>
  </si>
  <si>
    <t>656966003200004  第四师67团党建工作办公室</t>
  </si>
  <si>
    <t>魏炜</t>
  </si>
  <si>
    <t>656966003200004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</si>
  <si>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67</t>
    </r>
    <r>
      <rPr>
        <sz val="10"/>
        <rFont val="仿宋_GB2312"/>
        <charset val="0"/>
      </rPr>
      <t>团党建工作办公室</t>
    </r>
  </si>
  <si>
    <t>韩笑</t>
  </si>
  <si>
    <t>陈虎</t>
  </si>
  <si>
    <t>656966003200005  第四师67团社会管理综合治理办公室</t>
  </si>
  <si>
    <t>许林霞</t>
  </si>
  <si>
    <t>656966003200005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</si>
  <si>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67</t>
    </r>
    <r>
      <rPr>
        <sz val="10"/>
        <rFont val="仿宋_GB2312"/>
        <charset val="0"/>
      </rPr>
      <t>团社会管理综合治理办公室</t>
    </r>
  </si>
  <si>
    <t>董云飞</t>
  </si>
  <si>
    <r>
      <rPr>
        <sz val="10"/>
        <rFont val="仿宋_GB2312"/>
        <charset val="0"/>
      </rPr>
      <t>艾地叶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亚生江</t>
    </r>
  </si>
  <si>
    <t>656966003200006  第四师67团经济发展办公室</t>
  </si>
  <si>
    <t>邓江丽</t>
  </si>
  <si>
    <t>656966003200006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</si>
  <si>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67</t>
    </r>
    <r>
      <rPr>
        <sz val="10"/>
        <rFont val="仿宋_GB2312"/>
        <charset val="0"/>
      </rPr>
      <t>团经济发展办公室</t>
    </r>
  </si>
  <si>
    <r>
      <rPr>
        <sz val="10"/>
        <rFont val="仿宋_GB2312"/>
        <charset val="0"/>
      </rPr>
      <t>白比特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沙特瓦尔地</t>
    </r>
  </si>
  <si>
    <t>陈丹</t>
  </si>
  <si>
    <t>656966003200007  第四师68团党建工作办公室</t>
  </si>
  <si>
    <t>李秀红</t>
  </si>
  <si>
    <t>656966003200007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</si>
  <si>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68</t>
    </r>
    <r>
      <rPr>
        <sz val="10"/>
        <rFont val="仿宋_GB2312"/>
        <charset val="0"/>
      </rPr>
      <t>团党建工作办公室</t>
    </r>
  </si>
  <si>
    <t>马志英</t>
  </si>
  <si>
    <t>刘军</t>
  </si>
  <si>
    <t>656966003200008  第四师68团党建工作办公室</t>
  </si>
  <si>
    <t>苏蕊</t>
  </si>
  <si>
    <t>656966003200008</t>
  </si>
  <si>
    <t>赵梦丹</t>
  </si>
  <si>
    <t>郑玉童</t>
  </si>
  <si>
    <t>656966003200009  第四师68团社会管理综合治理办公室</t>
  </si>
  <si>
    <t>马晓艳</t>
  </si>
  <si>
    <t>656966003200009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</si>
  <si>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68</t>
    </r>
    <r>
      <rPr>
        <sz val="10"/>
        <rFont val="仿宋_GB2312"/>
        <charset val="0"/>
      </rPr>
      <t>团社会管理综合治理办公室</t>
    </r>
  </si>
  <si>
    <t>马再拜</t>
  </si>
  <si>
    <t>656966003200010   第四师69团社会管理综合治理办公室</t>
  </si>
  <si>
    <r>
      <rPr>
        <sz val="10"/>
        <rFont val="仿宋_GB2312"/>
        <charset val="0"/>
      </rPr>
      <t>旦娜尔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哈哈尔曼</t>
    </r>
  </si>
  <si>
    <t>656966003200010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</si>
  <si>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69</t>
    </r>
    <r>
      <rPr>
        <sz val="10"/>
        <rFont val="仿宋_GB2312"/>
        <charset val="0"/>
      </rPr>
      <t>团社会管理综合治理办公室</t>
    </r>
  </si>
  <si>
    <r>
      <rPr>
        <sz val="10"/>
        <rFont val="仿宋_GB2312"/>
        <charset val="0"/>
      </rPr>
      <t>马</t>
    </r>
    <r>
      <rPr>
        <sz val="10"/>
        <rFont val="宋体"/>
        <charset val="0"/>
      </rPr>
      <t>珺</t>
    </r>
  </si>
  <si>
    <t>王茜</t>
  </si>
  <si>
    <t>本考场面试成绩平均分：87.56</t>
  </si>
  <si>
    <t>2022年面向社会招录公务员面试第四师可克达拉市考区
第二考场综合成绩公布表</t>
  </si>
  <si>
    <t>656966003200011  第四师69团社会事务办公室</t>
  </si>
  <si>
    <t>王慧玲</t>
  </si>
  <si>
    <t>656966003200011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</si>
  <si>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69</t>
    </r>
    <r>
      <rPr>
        <sz val="10"/>
        <rFont val="仿宋_GB2312"/>
        <charset val="0"/>
      </rPr>
      <t>团社会事务办公室</t>
    </r>
  </si>
  <si>
    <t>史成露</t>
  </si>
  <si>
    <t>岳滢滢</t>
  </si>
  <si>
    <t>违规</t>
  </si>
  <si>
    <t>656966003200012  第四师69团社会事务办公室</t>
  </si>
  <si>
    <t>李健</t>
  </si>
  <si>
    <t>656966003200012</t>
  </si>
  <si>
    <t>杨洪红</t>
  </si>
  <si>
    <t>郑君</t>
  </si>
  <si>
    <t>656966003200013  第四师69团财政所</t>
  </si>
  <si>
    <t>杨嘉玲</t>
  </si>
  <si>
    <t>656966003200013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</si>
  <si>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69</t>
    </r>
    <r>
      <rPr>
        <sz val="10"/>
        <rFont val="仿宋_GB2312"/>
        <charset val="0"/>
      </rPr>
      <t>团财政所</t>
    </r>
  </si>
  <si>
    <t>陈玉娇</t>
  </si>
  <si>
    <t>韩雪晶</t>
  </si>
  <si>
    <t>656966003200014  第四师70团党建工作办公室</t>
  </si>
  <si>
    <t>和悦梅</t>
  </si>
  <si>
    <t>656966003200014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</si>
  <si>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70</t>
    </r>
    <r>
      <rPr>
        <sz val="10"/>
        <rFont val="仿宋_GB2312"/>
        <charset val="0"/>
      </rPr>
      <t>团党建工作办公室</t>
    </r>
  </si>
  <si>
    <t>张红梅</t>
  </si>
  <si>
    <t>刘娟娟</t>
  </si>
  <si>
    <t>656966003200015  第四师70团财政所</t>
  </si>
  <si>
    <t>毕明艳</t>
  </si>
  <si>
    <t>656966003200015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</si>
  <si>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70</t>
    </r>
    <r>
      <rPr>
        <sz val="10"/>
        <rFont val="仿宋_GB2312"/>
        <charset val="0"/>
      </rPr>
      <t>团财政所</t>
    </r>
  </si>
  <si>
    <t>齐雪莹</t>
  </si>
  <si>
    <t>任丽娟</t>
  </si>
  <si>
    <t>656966003200016  第四师70团经济发展办公室</t>
  </si>
  <si>
    <t>韩继杰</t>
  </si>
  <si>
    <t>656966003200016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</si>
  <si>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70</t>
    </r>
    <r>
      <rPr>
        <sz val="10"/>
        <rFont val="仿宋_GB2312"/>
        <charset val="0"/>
      </rPr>
      <t>团经济发展办公室</t>
    </r>
  </si>
  <si>
    <t>王雪莹</t>
  </si>
  <si>
    <t>娜木兰</t>
  </si>
  <si>
    <t>656966003200017  第四师71团党建工作办公室</t>
  </si>
  <si>
    <t>潘辉</t>
  </si>
  <si>
    <t>656966003200017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</si>
  <si>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71</t>
    </r>
    <r>
      <rPr>
        <sz val="10"/>
        <rFont val="仿宋_GB2312"/>
        <charset val="0"/>
      </rPr>
      <t>团党建工作办公室</t>
    </r>
  </si>
  <si>
    <t>王泽荣</t>
  </si>
  <si>
    <t>谢雪莲</t>
  </si>
  <si>
    <t>656966003200018  第四师71团财政所</t>
  </si>
  <si>
    <t>崔梦含</t>
  </si>
  <si>
    <t>656966003200018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</si>
  <si>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71</t>
    </r>
    <r>
      <rPr>
        <sz val="10"/>
        <rFont val="仿宋_GB2312"/>
        <charset val="0"/>
      </rPr>
      <t>团财政所</t>
    </r>
  </si>
  <si>
    <r>
      <rPr>
        <sz val="10"/>
        <rFont val="仿宋_GB2312"/>
        <charset val="0"/>
      </rPr>
      <t>来扎提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巴哈提开勒德</t>
    </r>
  </si>
  <si>
    <r>
      <rPr>
        <sz val="10"/>
        <rFont val="仿宋_GB2312"/>
        <charset val="0"/>
      </rPr>
      <t>迪丽娜尔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艾黑卡提</t>
    </r>
  </si>
  <si>
    <t>656966003200019  第四师72团党建工作办公室</t>
  </si>
  <si>
    <t>韩玉</t>
  </si>
  <si>
    <t>656966003200019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</si>
  <si>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72</t>
    </r>
    <r>
      <rPr>
        <sz val="10"/>
        <rFont val="仿宋_GB2312"/>
        <charset val="0"/>
      </rPr>
      <t>团党建工作办公室</t>
    </r>
  </si>
  <si>
    <t>656966003200020  第四师72团社会事务办公室</t>
  </si>
  <si>
    <t>欧希鹏</t>
  </si>
  <si>
    <t>656966003200020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</si>
  <si>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72</t>
    </r>
    <r>
      <rPr>
        <sz val="10"/>
        <rFont val="仿宋_GB2312"/>
        <charset val="0"/>
      </rPr>
      <t>团社会事务办公室</t>
    </r>
  </si>
  <si>
    <t>任静红</t>
  </si>
  <si>
    <t>刘福勇</t>
  </si>
  <si>
    <t>656966003200021  第四师72团社会事务办公室</t>
  </si>
  <si>
    <t>孙微</t>
  </si>
  <si>
    <t>656966003200021</t>
  </si>
  <si>
    <t>杨露露</t>
  </si>
  <si>
    <t>刘俊秀</t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</si>
  <si>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72</t>
    </r>
    <r>
      <rPr>
        <sz val="10"/>
        <rFont val="仿宋_GB2312"/>
        <charset val="134"/>
      </rPr>
      <t>团社会事务办公室</t>
    </r>
  </si>
  <si>
    <t>656966003200022  第四师73团经济发展办公室</t>
  </si>
  <si>
    <t>李甜</t>
  </si>
  <si>
    <t>656966003200022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</si>
  <si>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73</t>
    </r>
    <r>
      <rPr>
        <sz val="10"/>
        <rFont val="仿宋_GB2312"/>
        <charset val="0"/>
      </rPr>
      <t>团经济发展办公室</t>
    </r>
  </si>
  <si>
    <t>张志鹏</t>
  </si>
  <si>
    <t>何越切</t>
  </si>
  <si>
    <t>本考场平均分：80.95</t>
  </si>
  <si>
    <t>2022年面向社会招录公务员面试第四师可克达拉市考区
第三考场综合成绩公布表</t>
  </si>
  <si>
    <t>656966003200023  第四师73团社会事务办公室</t>
  </si>
  <si>
    <r>
      <rPr>
        <sz val="10"/>
        <rFont val="仿宋_GB2312"/>
        <charset val="0"/>
      </rPr>
      <t>阿依江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阿不都热合曼</t>
    </r>
  </si>
  <si>
    <t>656966003200023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</si>
  <si>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73</t>
    </r>
    <r>
      <rPr>
        <sz val="10"/>
        <rFont val="仿宋_GB2312"/>
        <charset val="0"/>
      </rPr>
      <t>团社会事务办公室</t>
    </r>
  </si>
  <si>
    <t>胡凯祥</t>
  </si>
  <si>
    <t>咸锋</t>
  </si>
  <si>
    <t>656966003200024  第四师76团社会事务办公室</t>
  </si>
  <si>
    <t>李喜博</t>
  </si>
  <si>
    <t>656966003200024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</si>
  <si>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76</t>
    </r>
    <r>
      <rPr>
        <sz val="10"/>
        <rFont val="仿宋_GB2312"/>
        <charset val="0"/>
      </rPr>
      <t>团社会事务办公室</t>
    </r>
  </si>
  <si>
    <t>孙万鹏</t>
  </si>
  <si>
    <t>李伟</t>
  </si>
  <si>
    <t>张定军</t>
  </si>
  <si>
    <t>韩正方</t>
  </si>
  <si>
    <t>魏军</t>
  </si>
  <si>
    <t>656966003200025  第四师76团党建工作办公室</t>
  </si>
  <si>
    <t>杨艳琴</t>
  </si>
  <si>
    <t>656966003200025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</si>
  <si>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76</t>
    </r>
    <r>
      <rPr>
        <sz val="10"/>
        <rFont val="仿宋_GB2312"/>
        <charset val="0"/>
      </rPr>
      <t>团党建工作办公室</t>
    </r>
  </si>
  <si>
    <t>杨涛</t>
  </si>
  <si>
    <t>曹惺惺</t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</si>
  <si>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76</t>
    </r>
    <r>
      <rPr>
        <sz val="10"/>
        <rFont val="仿宋_GB2312"/>
        <charset val="134"/>
      </rPr>
      <t>团党建工作办公室</t>
    </r>
  </si>
  <si>
    <t>656966003200026  第四师77团社会事务办公室</t>
  </si>
  <si>
    <t>张德虎</t>
  </si>
  <si>
    <t>656966003200026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</si>
  <si>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77</t>
    </r>
    <r>
      <rPr>
        <sz val="10"/>
        <rFont val="仿宋_GB2312"/>
        <charset val="0"/>
      </rPr>
      <t>团社会事务办公室</t>
    </r>
  </si>
  <si>
    <t>付居超</t>
  </si>
  <si>
    <t>姜丽丽</t>
  </si>
  <si>
    <t>656966003200027  第四师79团党政办公室</t>
  </si>
  <si>
    <t>郭吕霞</t>
  </si>
  <si>
    <t>656966003200027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</si>
  <si>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团党政办公室</t>
    </r>
  </si>
  <si>
    <t>王兴鹏</t>
  </si>
  <si>
    <t>656966003200028  第四师79团党建工作办公室</t>
  </si>
  <si>
    <t>牟晶晶</t>
  </si>
  <si>
    <t>656966003200028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</si>
  <si>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团党建工作办公室</t>
    </r>
  </si>
  <si>
    <t>杜晓英</t>
  </si>
  <si>
    <t>656966003200029  第四师79团经济发展办公室</t>
  </si>
  <si>
    <r>
      <rPr>
        <sz val="10"/>
        <rFont val="仿宋_GB2312"/>
        <charset val="0"/>
      </rPr>
      <t>阿依布他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阿克木努尔</t>
    </r>
  </si>
  <si>
    <t>656966003200029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</si>
  <si>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团经济发展办公室</t>
    </r>
  </si>
  <si>
    <t>656966003200030  第四师79团社会管理综合治理办公室</t>
  </si>
  <si>
    <r>
      <rPr>
        <sz val="10"/>
        <rFont val="仿宋_GB2312"/>
        <charset val="0"/>
      </rPr>
      <t>阿依达娜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阿勒木江</t>
    </r>
  </si>
  <si>
    <t>656966003200030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</si>
  <si>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团社会管理综合治理办公室</t>
    </r>
  </si>
  <si>
    <r>
      <rPr>
        <sz val="10"/>
        <rFont val="仿宋_GB2312"/>
        <charset val="0"/>
      </rPr>
      <t>加依娜尔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巴合提</t>
    </r>
  </si>
  <si>
    <r>
      <rPr>
        <sz val="10"/>
        <rFont val="仿宋_GB2312"/>
        <charset val="0"/>
      </rPr>
      <t>塔拉甫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俄尔斯别克</t>
    </r>
  </si>
  <si>
    <t>656966003200031  第四师79团社会事务办公室</t>
  </si>
  <si>
    <r>
      <rPr>
        <sz val="10"/>
        <rFont val="仿宋_GB2312"/>
        <charset val="0"/>
      </rPr>
      <t>哈丽哈西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加乃</t>
    </r>
  </si>
  <si>
    <t>656966003200031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</si>
  <si>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团社会事务办公室</t>
    </r>
  </si>
  <si>
    <r>
      <rPr>
        <sz val="10"/>
        <rFont val="仿宋_GB2312"/>
        <charset val="134"/>
      </rPr>
      <t>乌丽潘</t>
    </r>
    <r>
      <rPr>
        <sz val="10"/>
        <rFont val="Times New Roman"/>
        <charset val="0"/>
      </rPr>
      <t>·</t>
    </r>
    <r>
      <rPr>
        <sz val="10"/>
        <rFont val="仿宋_GB2312"/>
        <charset val="134"/>
      </rPr>
      <t>戈民太</t>
    </r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</si>
  <si>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134"/>
      </rPr>
      <t>团社会事务办公室</t>
    </r>
  </si>
  <si>
    <r>
      <rPr>
        <sz val="10"/>
        <rFont val="仿宋_GB2312"/>
        <charset val="134"/>
      </rPr>
      <t>夏力哈尔</t>
    </r>
    <r>
      <rPr>
        <sz val="10"/>
        <rFont val="Times New Roman"/>
        <charset val="0"/>
      </rPr>
      <t>·</t>
    </r>
    <r>
      <rPr>
        <sz val="10"/>
        <rFont val="仿宋_GB2312"/>
        <charset val="134"/>
      </rPr>
      <t>杜山哈孜</t>
    </r>
  </si>
  <si>
    <t>656966003200032  兵团伊宁垦区人民法院</t>
  </si>
  <si>
    <t>韩明玉</t>
  </si>
  <si>
    <t>656966003200032</t>
  </si>
  <si>
    <t>兵团伊宁垦区人民法院</t>
  </si>
  <si>
    <t>谢亚美</t>
  </si>
  <si>
    <r>
      <rPr>
        <sz val="10"/>
        <rFont val="仿宋_GB2312"/>
        <charset val="0"/>
      </rPr>
      <t>伊孜提古丽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托呼达木江</t>
    </r>
  </si>
  <si>
    <t>张进喜</t>
  </si>
  <si>
    <t>明月</t>
  </si>
  <si>
    <t>杨美琪</t>
  </si>
  <si>
    <t>本考场平均分：82.96</t>
  </si>
  <si>
    <t>2022年面向社会招录公务员面试第四师可克达拉市考区
第四考场综合成绩公布表</t>
  </si>
  <si>
    <t>656966003200033  兵团伊宁垦区人民法院</t>
  </si>
  <si>
    <t>张俊凤</t>
  </si>
  <si>
    <t>656966003200033</t>
  </si>
  <si>
    <t>马红春</t>
  </si>
  <si>
    <t>俄登格热力</t>
  </si>
  <si>
    <t>656966003200034  兵团伊宁垦区人民法院</t>
  </si>
  <si>
    <t>陈洁</t>
  </si>
  <si>
    <t>656966003200034</t>
  </si>
  <si>
    <t>利达文</t>
  </si>
  <si>
    <t>杨阳</t>
  </si>
  <si>
    <t>656966003200035  兵团霍城垦区人民法院</t>
  </si>
  <si>
    <t>贾叶丹</t>
  </si>
  <si>
    <t>656966003200035</t>
  </si>
  <si>
    <t>兵团霍城垦区人民法院</t>
  </si>
  <si>
    <t>邓竣峰</t>
  </si>
  <si>
    <t>郭子璐</t>
  </si>
  <si>
    <t>656966003200036  兵团霍城垦区人民法院</t>
  </si>
  <si>
    <t>吕乐</t>
  </si>
  <si>
    <t>656966003200036</t>
  </si>
  <si>
    <t>郭梦</t>
  </si>
  <si>
    <t>陈雪柯</t>
  </si>
  <si>
    <t>656966003200037  兵团昭苏垦区人民法院</t>
  </si>
  <si>
    <t>李凌霄</t>
  </si>
  <si>
    <t>656966003200037</t>
  </si>
  <si>
    <t>兵团昭苏垦区人民法院</t>
  </si>
  <si>
    <t>朱瑞</t>
  </si>
  <si>
    <t>朱文娇</t>
  </si>
  <si>
    <t>656966003200038  第四师可克达拉市党委组织部</t>
  </si>
  <si>
    <t>姜程飞</t>
  </si>
  <si>
    <t>656966003200038</t>
  </si>
  <si>
    <t>第四师可克达拉市党委组织部</t>
  </si>
  <si>
    <t>于忠健</t>
  </si>
  <si>
    <t>禄建辉</t>
  </si>
  <si>
    <t>656966003200039  第四师可克达拉市发展和改革委员会</t>
  </si>
  <si>
    <t>陈慧颖</t>
  </si>
  <si>
    <t>656966003200039</t>
  </si>
  <si>
    <t>第四师可克达拉市发展和改革委员会</t>
  </si>
  <si>
    <t>张佳乐</t>
  </si>
  <si>
    <t>王雪丽</t>
  </si>
  <si>
    <t>656966003200040  第四师可克达拉市发展和改革委员会</t>
  </si>
  <si>
    <t>杨丽荣</t>
  </si>
  <si>
    <t>656966003200040</t>
  </si>
  <si>
    <t>陈远</t>
  </si>
  <si>
    <t>刘泉</t>
  </si>
  <si>
    <t>656966003200041  第四师可克达拉市财政局</t>
  </si>
  <si>
    <t>刘泽阳</t>
  </si>
  <si>
    <t>656966003200041</t>
  </si>
  <si>
    <t>第四师可克达拉市财政局</t>
  </si>
  <si>
    <t>何红霞</t>
  </si>
  <si>
    <t>杨雪莹</t>
  </si>
  <si>
    <t>656966003200042  第四师可克达拉市残联</t>
  </si>
  <si>
    <t>肖欢</t>
  </si>
  <si>
    <t>656966003200042</t>
  </si>
  <si>
    <t>第四师可克达拉市残联</t>
  </si>
  <si>
    <t>刘艳峰</t>
  </si>
  <si>
    <t>吕晶晶</t>
  </si>
  <si>
    <t>656966003200043  可克达拉市金山街道办事处</t>
  </si>
  <si>
    <t>吴艺娜</t>
  </si>
  <si>
    <t>656966003200043</t>
  </si>
  <si>
    <t>可克达拉市金山街道办事处</t>
  </si>
  <si>
    <t>姚巧玲</t>
  </si>
  <si>
    <t>姜卉屏</t>
  </si>
  <si>
    <t>本考场平均分：85.91</t>
  </si>
  <si>
    <t>2022年面向社会招录公务员面试第四师可克达拉市考区
第五考场综合成绩公布表</t>
  </si>
  <si>
    <t>656966003200044  可克达拉市花城街道办事处</t>
  </si>
  <si>
    <t>范廷俊</t>
  </si>
  <si>
    <t>656966003200044</t>
  </si>
  <si>
    <t>可克达拉市花城街道办事处</t>
  </si>
  <si>
    <t>汪琬清</t>
  </si>
  <si>
    <t>李媛</t>
  </si>
  <si>
    <t>656966003200045  第四师可克达拉市党委党校</t>
  </si>
  <si>
    <t>黄俊辉</t>
  </si>
  <si>
    <t>656966003200045</t>
  </si>
  <si>
    <t>第四师可克达拉市党委党校</t>
  </si>
  <si>
    <t>李婕</t>
  </si>
  <si>
    <t>钟亚红</t>
  </si>
  <si>
    <t>656966003200046  第四师可克达拉市党委党校</t>
  </si>
  <si>
    <t>陈逸飞</t>
  </si>
  <si>
    <t>656966003200046</t>
  </si>
  <si>
    <t>656966003200047  第四师可克达拉市审计中心</t>
  </si>
  <si>
    <t>刘慧茂</t>
  </si>
  <si>
    <t>656966003200047</t>
  </si>
  <si>
    <t>第四师可克达拉市审计中心</t>
  </si>
  <si>
    <t>656966003200048  第四师可克达拉市审计中心</t>
  </si>
  <si>
    <t>吕菲</t>
  </si>
  <si>
    <t>656966003200048</t>
  </si>
  <si>
    <t>周星宇</t>
  </si>
  <si>
    <t>初金鹏</t>
  </si>
  <si>
    <t>656966003200049  第四师社会经济调查队</t>
  </si>
  <si>
    <t>赵世雅</t>
  </si>
  <si>
    <t>656966003200049</t>
  </si>
  <si>
    <t>第四师社会经济调查队</t>
  </si>
  <si>
    <t>张羽佳</t>
  </si>
  <si>
    <t>杨旭</t>
  </si>
  <si>
    <t>邹云霞</t>
  </si>
  <si>
    <t>向玉洁</t>
  </si>
  <si>
    <t>兰静</t>
  </si>
  <si>
    <t>656966003200050  第四师社会经济调查队</t>
  </si>
  <si>
    <t>杨晨钰</t>
  </si>
  <si>
    <t>656966003200050</t>
  </si>
  <si>
    <t>刘林芳</t>
  </si>
  <si>
    <t>柯明俊</t>
  </si>
  <si>
    <t>刘以恒</t>
  </si>
  <si>
    <t>钟小凤</t>
  </si>
  <si>
    <t>656966003200051  第四师国土资源执法监察大队</t>
  </si>
  <si>
    <r>
      <rPr>
        <sz val="10"/>
        <rFont val="仿宋_GB2312"/>
        <charset val="0"/>
      </rPr>
      <t>努尔宗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乌兰巴依尔</t>
    </r>
  </si>
  <si>
    <t>656966003200051</t>
  </si>
  <si>
    <t>第四师国土资源执法监察大队</t>
  </si>
  <si>
    <t>韩轩</t>
  </si>
  <si>
    <t>薛阳兴</t>
  </si>
  <si>
    <t>656966003200052  第四师61团社保所</t>
  </si>
  <si>
    <t>张亚亚</t>
  </si>
  <si>
    <t>656966003200052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</si>
  <si>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61</t>
    </r>
    <r>
      <rPr>
        <sz val="10"/>
        <rFont val="仿宋_GB2312"/>
        <charset val="0"/>
      </rPr>
      <t>团社保所</t>
    </r>
  </si>
  <si>
    <r>
      <rPr>
        <sz val="10"/>
        <rFont val="仿宋_GB2312"/>
        <charset val="0"/>
      </rPr>
      <t>卡米兰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奴拉洪</t>
    </r>
  </si>
  <si>
    <t>刘玲</t>
  </si>
  <si>
    <t>656966003200053  第四师64团社保所</t>
  </si>
  <si>
    <t>刘志方</t>
  </si>
  <si>
    <t>656966003200053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</si>
  <si>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64</t>
    </r>
    <r>
      <rPr>
        <sz val="10"/>
        <rFont val="仿宋_GB2312"/>
        <charset val="0"/>
      </rPr>
      <t>团社保所</t>
    </r>
  </si>
  <si>
    <t>李玉文</t>
  </si>
  <si>
    <t>高猛飞</t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</si>
  <si>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64</t>
    </r>
    <r>
      <rPr>
        <sz val="10"/>
        <rFont val="仿宋_GB2312"/>
        <charset val="134"/>
      </rPr>
      <t>团社保所</t>
    </r>
  </si>
  <si>
    <t>656966003200054  第四师71团社保所</t>
  </si>
  <si>
    <t>祁子彦</t>
  </si>
  <si>
    <t>656966003200054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</si>
  <si>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71</t>
    </r>
    <r>
      <rPr>
        <sz val="10"/>
        <rFont val="仿宋_GB2312"/>
        <charset val="0"/>
      </rPr>
      <t>团社保所</t>
    </r>
  </si>
  <si>
    <r>
      <rPr>
        <sz val="10"/>
        <rFont val="仿宋_GB2312"/>
        <charset val="0"/>
      </rPr>
      <t>美丽拉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艾斯克尔别克</t>
    </r>
  </si>
  <si>
    <r>
      <rPr>
        <sz val="10"/>
        <rFont val="仿宋_GB2312"/>
        <charset val="0"/>
      </rPr>
      <t>书瓦克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阿布德别克</t>
    </r>
  </si>
  <si>
    <t>本考场平均分：83.51</t>
  </si>
  <si>
    <t>2022年面向社会招录公务员面试第四师可克达拉市考区
第六考场综合成绩公布表</t>
  </si>
  <si>
    <t>656966003200058  第四师可克达拉市应急管理综合行政执法支队</t>
  </si>
  <si>
    <t>邵波</t>
  </si>
  <si>
    <t>656966003200058</t>
  </si>
  <si>
    <t>第四师可克达拉市应急管理综合行政执法支队</t>
  </si>
  <si>
    <r>
      <rPr>
        <sz val="10"/>
        <rFont val="仿宋_GB2312"/>
        <charset val="0"/>
      </rPr>
      <t>铁勒努尔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巴合提</t>
    </r>
  </si>
  <si>
    <t>徐鑫</t>
  </si>
  <si>
    <t>夏孟</t>
  </si>
  <si>
    <t>李富鹏</t>
  </si>
  <si>
    <t>董献策</t>
  </si>
  <si>
    <t>蔡英杰</t>
  </si>
  <si>
    <r>
      <rPr>
        <sz val="10"/>
        <rFont val="仿宋_GB2312"/>
        <charset val="0"/>
      </rPr>
      <t>依力扎提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阿不都沙拉木</t>
    </r>
  </si>
  <si>
    <r>
      <rPr>
        <sz val="10"/>
        <rFont val="仿宋_GB2312"/>
        <charset val="0"/>
      </rPr>
      <t>吐列克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杰恩斯别克</t>
    </r>
  </si>
  <si>
    <t>沙国发</t>
  </si>
  <si>
    <t>成哲</t>
  </si>
  <si>
    <r>
      <rPr>
        <sz val="10"/>
        <rFont val="仿宋_GB2312"/>
        <charset val="0"/>
      </rPr>
      <t>帕尔哈提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木再拜尔</t>
    </r>
  </si>
  <si>
    <r>
      <rPr>
        <sz val="10"/>
        <rFont val="仿宋_GB2312"/>
        <charset val="0"/>
      </rPr>
      <t>加苏尔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阿布都克热木</t>
    </r>
  </si>
  <si>
    <r>
      <rPr>
        <sz val="10"/>
        <rFont val="仿宋_GB2312"/>
        <charset val="0"/>
      </rPr>
      <t>吐尔送江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艾热提</t>
    </r>
  </si>
  <si>
    <r>
      <rPr>
        <sz val="10"/>
        <rFont val="仿宋_GB2312"/>
        <charset val="0"/>
      </rPr>
      <t>那力德别克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杰恩斯努尔</t>
    </r>
  </si>
  <si>
    <t>邵陈庆</t>
  </si>
  <si>
    <t>孙继划</t>
  </si>
  <si>
    <t>崔勇</t>
  </si>
  <si>
    <t>林含笑</t>
  </si>
  <si>
    <t>656966003200055  第四师73团社保所</t>
  </si>
  <si>
    <t>高倩蓝</t>
  </si>
  <si>
    <t>656966003200055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</si>
  <si>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73</t>
    </r>
    <r>
      <rPr>
        <sz val="10"/>
        <rFont val="仿宋_GB2312"/>
        <charset val="0"/>
      </rPr>
      <t>团社保所</t>
    </r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</si>
  <si>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玥</t>
    </r>
  </si>
  <si>
    <r>
      <rPr>
        <sz val="10"/>
        <rFont val="仿宋_GB2312"/>
        <charset val="134"/>
      </rPr>
      <t>第四师</t>
    </r>
    <r>
      <rPr>
        <sz val="10"/>
        <rFont val="Times New Roman"/>
        <charset val="0"/>
      </rPr>
      <t>73</t>
    </r>
    <r>
      <rPr>
        <sz val="10"/>
        <rFont val="仿宋_GB2312"/>
        <charset val="134"/>
      </rPr>
      <t>团社保所</t>
    </r>
  </si>
  <si>
    <t>黄国连</t>
  </si>
  <si>
    <t>656966003200056  第四师78团社保所</t>
  </si>
  <si>
    <t>李尚文</t>
  </si>
  <si>
    <t>656966003200056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</si>
  <si>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78</t>
    </r>
    <r>
      <rPr>
        <sz val="10"/>
        <rFont val="仿宋_GB2312"/>
        <charset val="0"/>
      </rPr>
      <t>团社保所</t>
    </r>
  </si>
  <si>
    <t>节瑶</t>
  </si>
  <si>
    <t>陈国倩</t>
  </si>
  <si>
    <t>656966003200057  第四师79团社保所</t>
  </si>
  <si>
    <t>张晶</t>
  </si>
  <si>
    <t>656966003200057</t>
  </si>
  <si>
    <r>
      <rPr>
        <sz val="10"/>
        <rFont val="仿宋_GB2312"/>
        <charset val="0"/>
      </rPr>
      <t>第四师</t>
    </r>
    <r>
      <rPr>
        <sz val="10"/>
        <rFont val="Times New Roman"/>
        <charset val="0"/>
      </rPr>
      <t>79</t>
    </r>
    <r>
      <rPr>
        <sz val="10"/>
        <rFont val="仿宋_GB2312"/>
        <charset val="0"/>
      </rPr>
      <t>团社保所</t>
    </r>
  </si>
  <si>
    <t>李国伟</t>
  </si>
  <si>
    <t>657066000400001  可克达拉市金山街道办事处</t>
  </si>
  <si>
    <t>王志东</t>
  </si>
  <si>
    <t>657066000400001</t>
  </si>
  <si>
    <t>王雪姣</t>
  </si>
  <si>
    <t>王国文</t>
  </si>
  <si>
    <t>657066000400002  可克达拉市花城街道办事处</t>
  </si>
  <si>
    <t>周宇恒</t>
  </si>
  <si>
    <t>657066000400002</t>
  </si>
  <si>
    <t>王鑫</t>
  </si>
  <si>
    <t>李迎霞</t>
  </si>
  <si>
    <t>本考场面试成绩平均分：78.41</t>
  </si>
  <si>
    <t>2022年面向社会招录公务员面试第四师可克达拉市考区
第七考场综合成绩公布表</t>
  </si>
  <si>
    <t>计划招考人数</t>
  </si>
  <si>
    <t>656966003200059  第四师可克达拉市应急管理综合行政执法支队</t>
  </si>
  <si>
    <t>李淑婷</t>
  </si>
  <si>
    <t>3</t>
  </si>
  <si>
    <t>656966003200059</t>
  </si>
  <si>
    <t>刘波</t>
  </si>
  <si>
    <t>代歆晨</t>
  </si>
  <si>
    <t>黄亚萍</t>
  </si>
  <si>
    <t>邓丽婷</t>
  </si>
  <si>
    <t>罗婷</t>
  </si>
  <si>
    <t>张松柏</t>
  </si>
  <si>
    <t>徐同同</t>
  </si>
  <si>
    <t>崔丽丽</t>
  </si>
  <si>
    <t>656966003200060  第四师可克达拉市应急管理综合行政执法支队</t>
  </si>
  <si>
    <t>刘利娟</t>
  </si>
  <si>
    <t>1</t>
  </si>
  <si>
    <t>656966003200060</t>
  </si>
  <si>
    <t>李娟娟</t>
  </si>
  <si>
    <t>黄月华</t>
  </si>
  <si>
    <t>656966003200061  第四师可克达拉市卫生健康综合行政执法大队</t>
  </si>
  <si>
    <r>
      <rPr>
        <sz val="10"/>
        <rFont val="仿宋_GB2312"/>
        <charset val="134"/>
      </rPr>
      <t>开迪尔亚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阿不力克木</t>
    </r>
  </si>
  <si>
    <t>656966003200061</t>
  </si>
  <si>
    <t>第四师可克达拉市卫生健康综合行政执法大队</t>
  </si>
  <si>
    <t>656966003200062  第四师可克达拉市卫生健康综合行政执法大队</t>
  </si>
  <si>
    <t>谢芸</t>
  </si>
  <si>
    <t>656966003200062</t>
  </si>
  <si>
    <t>戚欢欢</t>
  </si>
  <si>
    <t>郝晓云</t>
  </si>
  <si>
    <t>656966003200063  第四师可克达拉市卫生健康综合行政执法大队</t>
  </si>
  <si>
    <t>罗紫微</t>
  </si>
  <si>
    <t>656966003200063</t>
  </si>
  <si>
    <t>姜文婷</t>
  </si>
  <si>
    <t>杨年翔</t>
  </si>
  <si>
    <t>656966003200064  第四师可克达拉市水政监察支队</t>
  </si>
  <si>
    <r>
      <rPr>
        <sz val="10"/>
        <rFont val="仿宋_GB2312"/>
        <charset val="134"/>
      </rPr>
      <t>吐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斯琴高娃</t>
    </r>
  </si>
  <si>
    <t>656966003200064</t>
  </si>
  <si>
    <t>第四师可克达拉市水政监察支队</t>
  </si>
  <si>
    <t>656966003200065  第四师可克达拉市城市管理综合行政执法支队</t>
  </si>
  <si>
    <r>
      <rPr>
        <sz val="10"/>
        <rFont val="仿宋_GB2312"/>
        <charset val="0"/>
      </rPr>
      <t>米尔则艾力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玛木江</t>
    </r>
  </si>
  <si>
    <t>656966003200065</t>
  </si>
  <si>
    <t>第四师可克达拉市城市管理综合行政执法支队</t>
  </si>
  <si>
    <t>赖晓晗</t>
  </si>
  <si>
    <r>
      <rPr>
        <sz val="10"/>
        <rFont val="仿宋_GB2312"/>
        <charset val="0"/>
      </rPr>
      <t>舒瓦克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博拉提汗</t>
    </r>
  </si>
  <si>
    <t>656966003200066  第四师可克达拉市城市管理综合行政执法支队</t>
  </si>
  <si>
    <r>
      <rPr>
        <sz val="10"/>
        <rFont val="仿宋_GB2312"/>
        <charset val="0"/>
      </rPr>
      <t>木巴热克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巴和提亚尔</t>
    </r>
  </si>
  <si>
    <t>656966003200066</t>
  </si>
  <si>
    <t>杨一帆</t>
  </si>
  <si>
    <r>
      <rPr>
        <sz val="10"/>
        <rFont val="仿宋_GB2312"/>
        <charset val="0"/>
      </rPr>
      <t>达吾仁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沙衣提奴尔</t>
    </r>
  </si>
  <si>
    <t>656966003200070  第四师可克达拉市城市管理综合行政执法支队</t>
  </si>
  <si>
    <t>朱彬妍</t>
  </si>
  <si>
    <t>656966003200070</t>
  </si>
  <si>
    <t>曾小玉</t>
  </si>
  <si>
    <t>程恒祥</t>
  </si>
  <si>
    <t>芦永莉</t>
  </si>
  <si>
    <t>苏元君</t>
  </si>
  <si>
    <t>朱娟娟</t>
  </si>
  <si>
    <t>陈文文</t>
  </si>
  <si>
    <t>冉晶</t>
  </si>
  <si>
    <t>本考场平均分：77.22</t>
  </si>
  <si>
    <t>2022年面向社会招录公务员面试第四师可克达拉市考区
第八考场综合成绩公布表</t>
  </si>
  <si>
    <t>656966003200065（调剂）  第四师可克达拉市城市管理综合行政执法支队</t>
  </si>
  <si>
    <r>
      <rPr>
        <sz val="10"/>
        <rFont val="仿宋_GB2312"/>
        <charset val="134"/>
      </rPr>
      <t>乃比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卡地尔</t>
    </r>
  </si>
  <si>
    <r>
      <rPr>
        <sz val="10"/>
        <rFont val="Times New Roman"/>
        <charset val="134"/>
      </rPr>
      <t>656966003200065</t>
    </r>
    <r>
      <rPr>
        <sz val="10"/>
        <rFont val="仿宋_GB2312"/>
        <charset val="134"/>
      </rPr>
      <t>（调剂）</t>
    </r>
  </si>
  <si>
    <t>656966003200067  第四师可克达拉市城市管理综合行政执法支队</t>
  </si>
  <si>
    <r>
      <rPr>
        <sz val="10"/>
        <rFont val="仿宋_GB2312"/>
        <charset val="0"/>
      </rPr>
      <t>阿布力提甫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斯地克江</t>
    </r>
  </si>
  <si>
    <t>656966003200067</t>
  </si>
  <si>
    <r>
      <rPr>
        <sz val="10"/>
        <rFont val="仿宋_GB2312"/>
        <charset val="0"/>
      </rPr>
      <t>海来提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艾力</t>
    </r>
  </si>
  <si>
    <t>656966003200068  第四师可克达拉市城市管理综合行政执法支队</t>
  </si>
  <si>
    <r>
      <rPr>
        <sz val="10"/>
        <rFont val="仿宋_GB2312"/>
        <charset val="0"/>
      </rPr>
      <t>叶尔扎提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沙尔山艾力</t>
    </r>
  </si>
  <si>
    <t>656966003200068</t>
  </si>
  <si>
    <t>范一德</t>
  </si>
  <si>
    <r>
      <rPr>
        <sz val="10"/>
        <rFont val="仿宋_GB2312"/>
        <charset val="0"/>
      </rPr>
      <t>皮达吾孜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阿布都塔力甫</t>
    </r>
  </si>
  <si>
    <t>656966003200071  第四师可克达拉市城市管理综合行政执法支队</t>
  </si>
  <si>
    <t>王琛</t>
  </si>
  <si>
    <t>656966003200071</t>
  </si>
  <si>
    <t>岳帆</t>
  </si>
  <si>
    <t>陈振南</t>
  </si>
  <si>
    <t>656966003200072  第四师可克达拉市交通运输综合行政执法支队</t>
  </si>
  <si>
    <t>张振华</t>
  </si>
  <si>
    <t>656966003200072</t>
  </si>
  <si>
    <t>第四师可克达拉市交通运输综合行政执法支队</t>
  </si>
  <si>
    <r>
      <rPr>
        <sz val="10"/>
        <rFont val="仿宋_GB2312"/>
        <charset val="0"/>
      </rPr>
      <t>巴合江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乔尔曼</t>
    </r>
  </si>
  <si>
    <t>秦文龙</t>
  </si>
  <si>
    <t>656966003200073  第四师可克达拉市交通运输综合行政执法支队</t>
  </si>
  <si>
    <t>韩燕宁</t>
  </si>
  <si>
    <t>656966003200073</t>
  </si>
  <si>
    <t>孟旦旦</t>
  </si>
  <si>
    <t>晁紫娟</t>
  </si>
  <si>
    <t>656966003200074  第四师可克达拉市交通运输综合行政执法支队</t>
  </si>
  <si>
    <t>李永乐</t>
  </si>
  <si>
    <t>656966003200074</t>
  </si>
  <si>
    <r>
      <rPr>
        <sz val="10"/>
        <rFont val="仿宋_GB2312"/>
        <charset val="0"/>
      </rPr>
      <t>特列克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库夏尔别克</t>
    </r>
  </si>
  <si>
    <t>马天锡</t>
  </si>
  <si>
    <t>656966003200077  第四师可克达拉市生态环境保护综合行政执法支队</t>
  </si>
  <si>
    <t>骆艺文</t>
  </si>
  <si>
    <t>656966003200077</t>
  </si>
  <si>
    <t>第四师可克达拉市生态环境保护综合行政执法支队</t>
  </si>
  <si>
    <t>姜晓媛</t>
  </si>
  <si>
    <t>刘晓琴</t>
  </si>
  <si>
    <t>656966003200075  第四师可克达拉市生态环境保护综合行政执法支队</t>
  </si>
  <si>
    <t>苏斌</t>
  </si>
  <si>
    <t>656966003200075</t>
  </si>
  <si>
    <t>马家豪</t>
  </si>
  <si>
    <r>
      <rPr>
        <sz val="10"/>
        <rFont val="仿宋_GB2312"/>
        <charset val="0"/>
      </rPr>
      <t>阿尔斯兰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阿不都海力力</t>
    </r>
  </si>
  <si>
    <r>
      <rPr>
        <sz val="10"/>
        <rFont val="仿宋_GB2312"/>
        <charset val="0"/>
      </rPr>
      <t>苏哈尔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叶森别克</t>
    </r>
  </si>
  <si>
    <t>徐鹏山</t>
  </si>
  <si>
    <t>陈谦</t>
  </si>
  <si>
    <t>656966003200076  第四师可克达拉市生态环境保护综合行政执法支队</t>
  </si>
  <si>
    <t>干良燃</t>
  </si>
  <si>
    <t>656966003200076</t>
  </si>
  <si>
    <t>陈涛</t>
  </si>
  <si>
    <t>胡昊斌</t>
  </si>
  <si>
    <t>巴文海</t>
  </si>
  <si>
    <r>
      <rPr>
        <sz val="10"/>
        <rFont val="仿宋_GB2312"/>
        <charset val="0"/>
      </rPr>
      <t>艾孜木江</t>
    </r>
    <r>
      <rPr>
        <sz val="10"/>
        <rFont val="Times New Roman"/>
        <charset val="0"/>
      </rPr>
      <t>·</t>
    </r>
    <r>
      <rPr>
        <sz val="10"/>
        <rFont val="仿宋_GB2312"/>
        <charset val="0"/>
      </rPr>
      <t>艾拜都拉</t>
    </r>
  </si>
  <si>
    <t>何华南</t>
  </si>
  <si>
    <t>黄风俊</t>
  </si>
  <si>
    <t>本考场平均分：83.60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</si>
</sst>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黑体"/>
      <charset val="0"/>
    </font>
    <font>
      <sz val="11"/>
      <name val="黑体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0"/>
      <name val="Times New Roman"/>
      <charset val="134"/>
    </font>
    <font>
      <sz val="11"/>
      <name val="黑体"/>
      <charset val="0"/>
    </font>
    <font>
      <sz val="10"/>
      <name val="仿宋_GB2312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 quotePrefix="1">
      <alignment horizontal="center" vertical="center"/>
      <protection locked="0"/>
    </xf>
    <xf numFmtId="0" fontId="7" fillId="0" borderId="2" xfId="0" applyFont="1" applyFill="1" applyBorder="1" applyAlignment="1" applyProtection="1" quotePrefix="1">
      <alignment horizontal="left" vertical="center" wrapText="1"/>
      <protection locked="0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K1" sqref="K1"/>
    </sheetView>
  </sheetViews>
  <sheetFormatPr defaultColWidth="9" defaultRowHeight="25" customHeight="1"/>
  <cols>
    <col min="1" max="1" width="5.81666666666667" style="32" customWidth="1"/>
    <col min="2" max="2" width="22.4583333333333" style="32" customWidth="1"/>
    <col min="3" max="3" width="5.775" style="32" customWidth="1"/>
    <col min="4" max="4" width="14.6333333333333" style="32" hidden="1" customWidth="1"/>
    <col min="5" max="5" width="24.725" style="32" hidden="1" customWidth="1"/>
    <col min="6" max="6" width="9.09166666666667" style="32" customWidth="1"/>
    <col min="7" max="8" width="10.9083333333333" style="32" customWidth="1"/>
    <col min="9" max="9" width="7.90833333333333" style="32" customWidth="1"/>
    <col min="10" max="10" width="9.09166666666667" style="32" customWidth="1"/>
    <col min="11" max="16384" width="9" style="32"/>
  </cols>
  <sheetData>
    <row r="1" ht="48" customHeight="1" spans="1:10">
      <c r="A1" s="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13" t="s">
        <v>11</v>
      </c>
      <c r="B3" s="14"/>
      <c r="C3" s="14"/>
      <c r="D3" s="14"/>
      <c r="E3" s="14"/>
      <c r="F3" s="14"/>
      <c r="G3" s="14"/>
      <c r="H3" s="14"/>
      <c r="I3" s="14"/>
      <c r="J3" s="23"/>
    </row>
    <row r="4" customHeight="1" spans="1:10">
      <c r="A4" s="34">
        <v>1</v>
      </c>
      <c r="B4" s="35" t="s">
        <v>12</v>
      </c>
      <c r="C4" s="36" t="s">
        <v>13</v>
      </c>
      <c r="D4" s="44" t="s">
        <v>14</v>
      </c>
      <c r="E4" s="36" t="s">
        <v>15</v>
      </c>
      <c r="F4" s="34">
        <v>124.2</v>
      </c>
      <c r="G4" s="12">
        <v>91.6</v>
      </c>
      <c r="H4" s="12">
        <f>F4*0.6/2+G4*0.4</f>
        <v>73.9</v>
      </c>
      <c r="I4" s="38" t="s">
        <v>16</v>
      </c>
      <c r="J4" s="34"/>
    </row>
    <row r="5" customHeight="1" spans="1:10">
      <c r="A5" s="34">
        <v>2</v>
      </c>
      <c r="B5" s="35" t="s">
        <v>17</v>
      </c>
      <c r="C5" s="36" t="s">
        <v>18</v>
      </c>
      <c r="D5" s="34" t="s">
        <v>14</v>
      </c>
      <c r="E5" s="36" t="s">
        <v>15</v>
      </c>
      <c r="F5" s="34">
        <v>113.2</v>
      </c>
      <c r="G5" s="12">
        <v>86.2</v>
      </c>
      <c r="H5" s="34">
        <f>F5*0.6/2+G5*0.4</f>
        <v>68.44</v>
      </c>
      <c r="I5" s="38" t="s">
        <v>19</v>
      </c>
      <c r="J5" s="34"/>
    </row>
    <row r="6" customHeight="1" spans="1:10">
      <c r="A6" s="34">
        <v>3</v>
      </c>
      <c r="B6" s="35" t="s">
        <v>20</v>
      </c>
      <c r="C6" s="36" t="s">
        <v>13</v>
      </c>
      <c r="D6" s="34" t="s">
        <v>14</v>
      </c>
      <c r="E6" s="36" t="s">
        <v>15</v>
      </c>
      <c r="F6" s="34">
        <v>117.6</v>
      </c>
      <c r="G6" s="12">
        <v>0</v>
      </c>
      <c r="H6" s="34">
        <f>F6*0.6/2+G6*0.4</f>
        <v>35.28</v>
      </c>
      <c r="I6" s="38" t="s">
        <v>19</v>
      </c>
      <c r="J6" s="38" t="s">
        <v>21</v>
      </c>
    </row>
    <row r="7" customHeight="1" spans="1:10">
      <c r="A7" s="13" t="s">
        <v>22</v>
      </c>
      <c r="B7" s="14"/>
      <c r="C7" s="14"/>
      <c r="D7" s="14"/>
      <c r="E7" s="14"/>
      <c r="F7" s="14"/>
      <c r="G7" s="14"/>
      <c r="H7" s="14"/>
      <c r="I7" s="14"/>
      <c r="J7" s="23"/>
    </row>
    <row r="8" customHeight="1" spans="1:10">
      <c r="A8" s="34">
        <v>1</v>
      </c>
      <c r="B8" s="35" t="s">
        <v>23</v>
      </c>
      <c r="C8" s="36" t="s">
        <v>18</v>
      </c>
      <c r="D8" s="34" t="s">
        <v>24</v>
      </c>
      <c r="E8" s="36" t="s">
        <v>25</v>
      </c>
      <c r="F8" s="34">
        <v>120.8</v>
      </c>
      <c r="G8" s="12">
        <v>91.8</v>
      </c>
      <c r="H8" s="34">
        <f>F8*0.6/2+G8*0.4</f>
        <v>72.96</v>
      </c>
      <c r="I8" s="38" t="s">
        <v>16</v>
      </c>
      <c r="J8" s="34"/>
    </row>
    <row r="9" customHeight="1" spans="1:10">
      <c r="A9" s="34">
        <v>2</v>
      </c>
      <c r="B9" s="35" t="s">
        <v>26</v>
      </c>
      <c r="C9" s="36" t="s">
        <v>18</v>
      </c>
      <c r="D9" s="34" t="s">
        <v>24</v>
      </c>
      <c r="E9" s="36" t="s">
        <v>25</v>
      </c>
      <c r="F9" s="34">
        <v>119.9</v>
      </c>
      <c r="G9" s="12">
        <v>87.4</v>
      </c>
      <c r="H9" s="34">
        <f>F9*0.6/2+G9*0.4</f>
        <v>70.93</v>
      </c>
      <c r="I9" s="38" t="s">
        <v>19</v>
      </c>
      <c r="J9" s="34"/>
    </row>
    <row r="10" customHeight="1" spans="1:10">
      <c r="A10" s="34">
        <v>3</v>
      </c>
      <c r="B10" s="35" t="s">
        <v>27</v>
      </c>
      <c r="C10" s="36" t="s">
        <v>18</v>
      </c>
      <c r="D10" s="34" t="s">
        <v>24</v>
      </c>
      <c r="E10" s="36" t="s">
        <v>25</v>
      </c>
      <c r="F10" s="34">
        <v>121.1</v>
      </c>
      <c r="G10" s="12">
        <v>83.6</v>
      </c>
      <c r="H10" s="34">
        <f>F10*0.6/2+G10*0.4</f>
        <v>69.77</v>
      </c>
      <c r="I10" s="38" t="s">
        <v>19</v>
      </c>
      <c r="J10" s="34"/>
    </row>
    <row r="11" customHeight="1" spans="1:10">
      <c r="A11" s="13" t="s">
        <v>28</v>
      </c>
      <c r="B11" s="37"/>
      <c r="C11" s="37"/>
      <c r="D11" s="37"/>
      <c r="E11" s="37"/>
      <c r="F11" s="37"/>
      <c r="G11" s="37"/>
      <c r="H11" s="37"/>
      <c r="I11" s="37"/>
      <c r="J11" s="39"/>
    </row>
    <row r="12" customHeight="1" spans="1:10">
      <c r="A12" s="34">
        <v>1</v>
      </c>
      <c r="B12" s="35" t="s">
        <v>29</v>
      </c>
      <c r="C12" s="36" t="s">
        <v>13</v>
      </c>
      <c r="D12" s="34" t="s">
        <v>30</v>
      </c>
      <c r="E12" s="36" t="s">
        <v>31</v>
      </c>
      <c r="F12" s="34">
        <v>125.3</v>
      </c>
      <c r="G12" s="12">
        <v>90.4</v>
      </c>
      <c r="H12" s="12">
        <f t="shared" ref="H12:H17" si="0">F12*0.6/2+G12*0.4</f>
        <v>73.75</v>
      </c>
      <c r="I12" s="38" t="s">
        <v>16</v>
      </c>
      <c r="J12" s="34"/>
    </row>
    <row r="13" customHeight="1" spans="1:10">
      <c r="A13" s="34">
        <v>2</v>
      </c>
      <c r="B13" s="35" t="s">
        <v>32</v>
      </c>
      <c r="C13" s="36" t="s">
        <v>13</v>
      </c>
      <c r="D13" s="34" t="s">
        <v>30</v>
      </c>
      <c r="E13" s="36" t="s">
        <v>31</v>
      </c>
      <c r="F13" s="34">
        <v>118.8</v>
      </c>
      <c r="G13" s="12">
        <v>90</v>
      </c>
      <c r="H13" s="12">
        <f t="shared" si="0"/>
        <v>71.64</v>
      </c>
      <c r="I13" s="38" t="s">
        <v>16</v>
      </c>
      <c r="J13" s="34"/>
    </row>
    <row r="14" customHeight="1" spans="1:10">
      <c r="A14" s="34">
        <v>3</v>
      </c>
      <c r="B14" s="35" t="s">
        <v>33</v>
      </c>
      <c r="C14" s="36" t="s">
        <v>13</v>
      </c>
      <c r="D14" s="34" t="s">
        <v>30</v>
      </c>
      <c r="E14" s="36" t="s">
        <v>31</v>
      </c>
      <c r="F14" s="34">
        <v>122</v>
      </c>
      <c r="G14" s="12">
        <v>86</v>
      </c>
      <c r="H14" s="12">
        <f t="shared" si="0"/>
        <v>71</v>
      </c>
      <c r="I14" s="38" t="s">
        <v>19</v>
      </c>
      <c r="J14" s="34"/>
    </row>
    <row r="15" customHeight="1" spans="1:10">
      <c r="A15" s="34">
        <v>4</v>
      </c>
      <c r="B15" s="35" t="s">
        <v>34</v>
      </c>
      <c r="C15" s="36" t="s">
        <v>13</v>
      </c>
      <c r="D15" s="34" t="s">
        <v>30</v>
      </c>
      <c r="E15" s="36" t="s">
        <v>31</v>
      </c>
      <c r="F15" s="34">
        <v>123.5</v>
      </c>
      <c r="G15" s="12">
        <v>84.4</v>
      </c>
      <c r="H15" s="12">
        <f t="shared" si="0"/>
        <v>70.81</v>
      </c>
      <c r="I15" s="38" t="s">
        <v>19</v>
      </c>
      <c r="J15" s="34"/>
    </row>
    <row r="16" customHeight="1" spans="1:10">
      <c r="A16" s="34">
        <v>5</v>
      </c>
      <c r="B16" s="43" t="s">
        <v>35</v>
      </c>
      <c r="C16" s="40" t="s">
        <v>13</v>
      </c>
      <c r="D16" s="34" t="s">
        <v>30</v>
      </c>
      <c r="E16" s="40" t="s">
        <v>36</v>
      </c>
      <c r="F16" s="34">
        <v>118.5</v>
      </c>
      <c r="G16" s="12">
        <v>87.4</v>
      </c>
      <c r="H16" s="12">
        <f t="shared" si="0"/>
        <v>70.51</v>
      </c>
      <c r="I16" s="38" t="s">
        <v>19</v>
      </c>
      <c r="J16" s="34"/>
    </row>
    <row r="17" customHeight="1" spans="1:10">
      <c r="A17" s="34">
        <v>6</v>
      </c>
      <c r="B17" s="35" t="s">
        <v>37</v>
      </c>
      <c r="C17" s="36" t="s">
        <v>13</v>
      </c>
      <c r="D17" s="34" t="s">
        <v>30</v>
      </c>
      <c r="E17" s="36" t="s">
        <v>31</v>
      </c>
      <c r="F17" s="34">
        <v>121.7</v>
      </c>
      <c r="G17" s="12">
        <v>82</v>
      </c>
      <c r="H17" s="12">
        <f t="shared" si="0"/>
        <v>69.31</v>
      </c>
      <c r="I17" s="38" t="s">
        <v>19</v>
      </c>
      <c r="J17" s="34"/>
    </row>
    <row r="18" customHeight="1" spans="1:10">
      <c r="A18" s="13" t="s">
        <v>38</v>
      </c>
      <c r="B18" s="37"/>
      <c r="C18" s="37"/>
      <c r="D18" s="37"/>
      <c r="E18" s="37"/>
      <c r="F18" s="37"/>
      <c r="G18" s="37"/>
      <c r="H18" s="37"/>
      <c r="I18" s="37"/>
      <c r="J18" s="39"/>
    </row>
    <row r="19" customHeight="1" spans="1:10">
      <c r="A19" s="34">
        <v>1</v>
      </c>
      <c r="B19" s="35" t="s">
        <v>39</v>
      </c>
      <c r="C19" s="36" t="s">
        <v>18</v>
      </c>
      <c r="D19" s="34" t="s">
        <v>40</v>
      </c>
      <c r="E19" s="36" t="s">
        <v>41</v>
      </c>
      <c r="F19" s="34">
        <v>118.3</v>
      </c>
      <c r="G19" s="12">
        <v>89.4</v>
      </c>
      <c r="H19" s="34">
        <f>F19*0.6/2+G19*0.4</f>
        <v>71.25</v>
      </c>
      <c r="I19" s="38" t="s">
        <v>16</v>
      </c>
      <c r="J19" s="34"/>
    </row>
    <row r="20" customHeight="1" spans="1:10">
      <c r="A20" s="34">
        <v>2</v>
      </c>
      <c r="B20" s="35" t="s">
        <v>42</v>
      </c>
      <c r="C20" s="36" t="s">
        <v>13</v>
      </c>
      <c r="D20" s="34" t="s">
        <v>40</v>
      </c>
      <c r="E20" s="36" t="s">
        <v>41</v>
      </c>
      <c r="F20" s="34">
        <v>116.8</v>
      </c>
      <c r="G20" s="12">
        <v>86.2</v>
      </c>
      <c r="H20" s="34">
        <f>F20*0.6/2+G20*0.4</f>
        <v>69.52</v>
      </c>
      <c r="I20" s="38" t="s">
        <v>19</v>
      </c>
      <c r="J20" s="34"/>
    </row>
    <row r="21" customHeight="1" spans="1:10">
      <c r="A21" s="34">
        <v>3</v>
      </c>
      <c r="B21" s="35" t="s">
        <v>43</v>
      </c>
      <c r="C21" s="36" t="s">
        <v>18</v>
      </c>
      <c r="D21" s="34" t="s">
        <v>40</v>
      </c>
      <c r="E21" s="36" t="s">
        <v>41</v>
      </c>
      <c r="F21" s="34">
        <v>119.4</v>
      </c>
      <c r="G21" s="12">
        <v>84</v>
      </c>
      <c r="H21" s="34">
        <f>F21*0.6/2+G21*0.4</f>
        <v>69.42</v>
      </c>
      <c r="I21" s="38" t="s">
        <v>19</v>
      </c>
      <c r="J21" s="34"/>
    </row>
    <row r="22" customHeight="1" spans="1:10">
      <c r="A22" s="13" t="s">
        <v>44</v>
      </c>
      <c r="B22" s="37"/>
      <c r="C22" s="37"/>
      <c r="D22" s="37"/>
      <c r="E22" s="37"/>
      <c r="F22" s="37"/>
      <c r="G22" s="37"/>
      <c r="H22" s="37"/>
      <c r="I22" s="37"/>
      <c r="J22" s="39"/>
    </row>
    <row r="23" customHeight="1" spans="1:10">
      <c r="A23" s="34">
        <v>1</v>
      </c>
      <c r="B23" s="35" t="s">
        <v>45</v>
      </c>
      <c r="C23" s="36" t="s">
        <v>13</v>
      </c>
      <c r="D23" s="34" t="s">
        <v>46</v>
      </c>
      <c r="E23" s="36" t="s">
        <v>47</v>
      </c>
      <c r="F23" s="34">
        <v>133.45</v>
      </c>
      <c r="G23" s="12">
        <v>88.2</v>
      </c>
      <c r="H23" s="12">
        <f>F23*0.6/2+G23*0.4</f>
        <v>75.315</v>
      </c>
      <c r="I23" s="38" t="s">
        <v>16</v>
      </c>
      <c r="J23" s="34"/>
    </row>
    <row r="24" customHeight="1" spans="1:10">
      <c r="A24" s="34">
        <v>2</v>
      </c>
      <c r="B24" s="35" t="s">
        <v>48</v>
      </c>
      <c r="C24" s="36" t="s">
        <v>18</v>
      </c>
      <c r="D24" s="34" t="s">
        <v>46</v>
      </c>
      <c r="E24" s="36" t="s">
        <v>47</v>
      </c>
      <c r="F24" s="34">
        <v>127.9</v>
      </c>
      <c r="G24" s="12">
        <v>84.6</v>
      </c>
      <c r="H24" s="12">
        <f>F24*0.6/2+G24*0.4</f>
        <v>72.21</v>
      </c>
      <c r="I24" s="38" t="s">
        <v>19</v>
      </c>
      <c r="J24" s="34"/>
    </row>
    <row r="25" customHeight="1" spans="1:10">
      <c r="A25" s="34">
        <v>3</v>
      </c>
      <c r="B25" s="35" t="s">
        <v>49</v>
      </c>
      <c r="C25" s="36" t="s">
        <v>13</v>
      </c>
      <c r="D25" s="34" t="s">
        <v>46</v>
      </c>
      <c r="E25" s="36" t="s">
        <v>47</v>
      </c>
      <c r="F25" s="34">
        <v>129.2</v>
      </c>
      <c r="G25" s="12">
        <v>0</v>
      </c>
      <c r="H25" s="12">
        <f>F25*0.6/2+G25*0.4</f>
        <v>38.76</v>
      </c>
      <c r="I25" s="38" t="s">
        <v>19</v>
      </c>
      <c r="J25" s="38" t="s">
        <v>21</v>
      </c>
    </row>
    <row r="26" customHeight="1" spans="1:10">
      <c r="A26" s="13" t="s">
        <v>50</v>
      </c>
      <c r="B26" s="37"/>
      <c r="C26" s="37"/>
      <c r="D26" s="37"/>
      <c r="E26" s="37"/>
      <c r="F26" s="37"/>
      <c r="G26" s="37"/>
      <c r="H26" s="37"/>
      <c r="I26" s="37"/>
      <c r="J26" s="39"/>
    </row>
    <row r="27" customHeight="1" spans="1:10">
      <c r="A27" s="34">
        <v>1</v>
      </c>
      <c r="B27" s="35" t="s">
        <v>51</v>
      </c>
      <c r="C27" s="36" t="s">
        <v>13</v>
      </c>
      <c r="D27" s="34" t="s">
        <v>52</v>
      </c>
      <c r="E27" s="36" t="s">
        <v>53</v>
      </c>
      <c r="F27" s="34">
        <v>118.4</v>
      </c>
      <c r="G27" s="12">
        <v>86.2</v>
      </c>
      <c r="H27" s="12">
        <f>F27*0.6/2+G27*0.4</f>
        <v>70</v>
      </c>
      <c r="I27" s="38" t="s">
        <v>16</v>
      </c>
      <c r="J27" s="34"/>
    </row>
    <row r="28" customHeight="1" spans="1:10">
      <c r="A28" s="34">
        <v>2</v>
      </c>
      <c r="B28" s="15" t="s">
        <v>54</v>
      </c>
      <c r="C28" s="36" t="s">
        <v>18</v>
      </c>
      <c r="D28" s="34" t="s">
        <v>52</v>
      </c>
      <c r="E28" s="36" t="s">
        <v>53</v>
      </c>
      <c r="F28" s="34">
        <v>115.85</v>
      </c>
      <c r="G28" s="12">
        <v>85</v>
      </c>
      <c r="H28" s="12">
        <f>F28*0.6/2+G28*0.4</f>
        <v>68.755</v>
      </c>
      <c r="I28" s="38" t="s">
        <v>19</v>
      </c>
      <c r="J28" s="34"/>
    </row>
    <row r="29" customHeight="1" spans="1:10">
      <c r="A29" s="34">
        <v>3</v>
      </c>
      <c r="B29" s="35" t="s">
        <v>55</v>
      </c>
      <c r="C29" s="36" t="s">
        <v>13</v>
      </c>
      <c r="D29" s="34" t="s">
        <v>52</v>
      </c>
      <c r="E29" s="36" t="s">
        <v>53</v>
      </c>
      <c r="F29" s="34">
        <v>123.3</v>
      </c>
      <c r="G29" s="12">
        <v>0</v>
      </c>
      <c r="H29" s="12">
        <f>F29*0.6/2+G29*0.4</f>
        <v>36.99</v>
      </c>
      <c r="I29" s="38" t="s">
        <v>19</v>
      </c>
      <c r="J29" s="38" t="s">
        <v>21</v>
      </c>
    </row>
    <row r="30" customHeight="1" spans="1:10">
      <c r="A30" s="13" t="s">
        <v>56</v>
      </c>
      <c r="B30" s="37"/>
      <c r="C30" s="37"/>
      <c r="D30" s="37"/>
      <c r="E30" s="37"/>
      <c r="F30" s="37"/>
      <c r="G30" s="37"/>
      <c r="H30" s="37"/>
      <c r="I30" s="37"/>
      <c r="J30" s="39"/>
    </row>
    <row r="31" customHeight="1" spans="1:10">
      <c r="A31" s="34">
        <v>1</v>
      </c>
      <c r="B31" s="35" t="s">
        <v>57</v>
      </c>
      <c r="C31" s="36" t="s">
        <v>13</v>
      </c>
      <c r="D31" s="34" t="s">
        <v>58</v>
      </c>
      <c r="E31" s="36" t="s">
        <v>59</v>
      </c>
      <c r="F31" s="34">
        <v>129.3</v>
      </c>
      <c r="G31" s="12">
        <v>85.8</v>
      </c>
      <c r="H31" s="34">
        <f t="shared" ref="H31:H33" si="1">F31*0.6/2+G31*0.4</f>
        <v>73.11</v>
      </c>
      <c r="I31" s="38" t="s">
        <v>16</v>
      </c>
      <c r="J31" s="34"/>
    </row>
    <row r="32" customHeight="1" spans="1:10">
      <c r="A32" s="34">
        <v>2</v>
      </c>
      <c r="B32" s="35" t="s">
        <v>60</v>
      </c>
      <c r="C32" s="36" t="s">
        <v>13</v>
      </c>
      <c r="D32" s="34" t="s">
        <v>58</v>
      </c>
      <c r="E32" s="36" t="s">
        <v>59</v>
      </c>
      <c r="F32" s="34">
        <v>121.9</v>
      </c>
      <c r="G32" s="12">
        <v>88</v>
      </c>
      <c r="H32" s="34">
        <f t="shared" si="1"/>
        <v>71.77</v>
      </c>
      <c r="I32" s="38" t="s">
        <v>19</v>
      </c>
      <c r="J32" s="34"/>
    </row>
    <row r="33" customHeight="1" spans="1:10">
      <c r="A33" s="34">
        <v>3</v>
      </c>
      <c r="B33" s="35" t="s">
        <v>61</v>
      </c>
      <c r="C33" s="36" t="s">
        <v>18</v>
      </c>
      <c r="D33" s="34" t="s">
        <v>58</v>
      </c>
      <c r="E33" s="36" t="s">
        <v>59</v>
      </c>
      <c r="F33" s="34">
        <v>121.7</v>
      </c>
      <c r="G33" s="12">
        <v>0</v>
      </c>
      <c r="H33" s="34">
        <f t="shared" si="1"/>
        <v>36.51</v>
      </c>
      <c r="I33" s="38" t="s">
        <v>19</v>
      </c>
      <c r="J33" s="38" t="s">
        <v>21</v>
      </c>
    </row>
    <row r="34" customHeight="1" spans="1:10">
      <c r="A34" s="13" t="s">
        <v>62</v>
      </c>
      <c r="B34" s="37"/>
      <c r="C34" s="37"/>
      <c r="D34" s="37"/>
      <c r="E34" s="37"/>
      <c r="F34" s="37"/>
      <c r="G34" s="37"/>
      <c r="H34" s="37"/>
      <c r="I34" s="37"/>
      <c r="J34" s="39"/>
    </row>
    <row r="35" customHeight="1" spans="1:10">
      <c r="A35" s="34">
        <v>1</v>
      </c>
      <c r="B35" s="35" t="s">
        <v>63</v>
      </c>
      <c r="C35" s="36" t="s">
        <v>13</v>
      </c>
      <c r="D35" s="34" t="s">
        <v>64</v>
      </c>
      <c r="E35" s="36" t="s">
        <v>59</v>
      </c>
      <c r="F35" s="34">
        <v>122.15</v>
      </c>
      <c r="G35" s="12">
        <v>91</v>
      </c>
      <c r="H35" s="12">
        <f>F35*0.6/2+G35*0.4</f>
        <v>73.045</v>
      </c>
      <c r="I35" s="38" t="s">
        <v>16</v>
      </c>
      <c r="J35" s="34"/>
    </row>
    <row r="36" customHeight="1" spans="1:10">
      <c r="A36" s="34">
        <v>2</v>
      </c>
      <c r="B36" s="35" t="s">
        <v>65</v>
      </c>
      <c r="C36" s="36" t="s">
        <v>13</v>
      </c>
      <c r="D36" s="34" t="s">
        <v>64</v>
      </c>
      <c r="E36" s="36" t="s">
        <v>59</v>
      </c>
      <c r="F36" s="34">
        <v>123.45</v>
      </c>
      <c r="G36" s="12">
        <v>85.2</v>
      </c>
      <c r="H36" s="12">
        <f>F36*0.6/2+G36*0.4</f>
        <v>71.115</v>
      </c>
      <c r="I36" s="38" t="s">
        <v>19</v>
      </c>
      <c r="J36" s="34"/>
    </row>
    <row r="37" customHeight="1" spans="1:10">
      <c r="A37" s="34">
        <v>3</v>
      </c>
      <c r="B37" s="35" t="s">
        <v>66</v>
      </c>
      <c r="C37" s="36" t="s">
        <v>13</v>
      </c>
      <c r="D37" s="34" t="s">
        <v>64</v>
      </c>
      <c r="E37" s="36" t="s">
        <v>59</v>
      </c>
      <c r="F37" s="34">
        <v>119.7</v>
      </c>
      <c r="G37" s="12">
        <v>87.8</v>
      </c>
      <c r="H37" s="12">
        <f>F37*0.6/2+G37*0.4</f>
        <v>71.03</v>
      </c>
      <c r="I37" s="38" t="s">
        <v>19</v>
      </c>
      <c r="J37" s="34"/>
    </row>
    <row r="38" customHeight="1" spans="1:10">
      <c r="A38" s="13" t="s">
        <v>67</v>
      </c>
      <c r="B38" s="37"/>
      <c r="C38" s="37"/>
      <c r="D38" s="37"/>
      <c r="E38" s="37"/>
      <c r="F38" s="37"/>
      <c r="G38" s="37"/>
      <c r="H38" s="37"/>
      <c r="I38" s="37"/>
      <c r="J38" s="39"/>
    </row>
    <row r="39" customHeight="1" spans="1:10">
      <c r="A39" s="34">
        <v>1</v>
      </c>
      <c r="B39" s="35" t="s">
        <v>68</v>
      </c>
      <c r="C39" s="36" t="s">
        <v>13</v>
      </c>
      <c r="D39" s="34" t="s">
        <v>69</v>
      </c>
      <c r="E39" s="36" t="s">
        <v>70</v>
      </c>
      <c r="F39" s="34">
        <v>105.45</v>
      </c>
      <c r="G39" s="12">
        <v>91.6</v>
      </c>
      <c r="H39" s="34">
        <f t="shared" ref="H39:H44" si="2">F39*0.6/2+G39*0.4</f>
        <v>68.275</v>
      </c>
      <c r="I39" s="38" t="s">
        <v>16</v>
      </c>
      <c r="J39" s="34"/>
    </row>
    <row r="40" customHeight="1" spans="1:10">
      <c r="A40" s="34">
        <v>2</v>
      </c>
      <c r="B40" s="35" t="s">
        <v>71</v>
      </c>
      <c r="C40" s="36" t="s">
        <v>13</v>
      </c>
      <c r="D40" s="34" t="s">
        <v>69</v>
      </c>
      <c r="E40" s="36" t="s">
        <v>70</v>
      </c>
      <c r="F40" s="34">
        <v>105.3</v>
      </c>
      <c r="G40" s="12">
        <v>87.2</v>
      </c>
      <c r="H40" s="34">
        <f t="shared" si="2"/>
        <v>66.47</v>
      </c>
      <c r="I40" s="38" t="s">
        <v>19</v>
      </c>
      <c r="J40" s="34"/>
    </row>
    <row r="41" customHeight="1" spans="1:10">
      <c r="A41" s="13" t="s">
        <v>72</v>
      </c>
      <c r="B41" s="37"/>
      <c r="C41" s="37"/>
      <c r="D41" s="37"/>
      <c r="E41" s="37"/>
      <c r="F41" s="37"/>
      <c r="G41" s="37"/>
      <c r="H41" s="37"/>
      <c r="I41" s="37"/>
      <c r="J41" s="39"/>
    </row>
    <row r="42" customHeight="1" spans="1:10">
      <c r="A42" s="34">
        <v>1</v>
      </c>
      <c r="B42" s="15" t="s">
        <v>73</v>
      </c>
      <c r="C42" s="36" t="s">
        <v>13</v>
      </c>
      <c r="D42" s="34" t="s">
        <v>74</v>
      </c>
      <c r="E42" s="36" t="s">
        <v>75</v>
      </c>
      <c r="F42" s="34">
        <v>125.5</v>
      </c>
      <c r="G42" s="12">
        <v>89.2</v>
      </c>
      <c r="H42" s="12">
        <f t="shared" si="2"/>
        <v>73.33</v>
      </c>
      <c r="I42" s="38" t="s">
        <v>16</v>
      </c>
      <c r="J42" s="34"/>
    </row>
    <row r="43" customHeight="1" spans="1:10">
      <c r="A43" s="34">
        <v>2</v>
      </c>
      <c r="B43" s="35" t="s">
        <v>76</v>
      </c>
      <c r="C43" s="36" t="s">
        <v>13</v>
      </c>
      <c r="D43" s="34" t="s">
        <v>74</v>
      </c>
      <c r="E43" s="36" t="s">
        <v>75</v>
      </c>
      <c r="F43" s="34">
        <v>121.9</v>
      </c>
      <c r="G43" s="12">
        <v>90.6</v>
      </c>
      <c r="H43" s="12">
        <f t="shared" si="2"/>
        <v>72.81</v>
      </c>
      <c r="I43" s="38" t="s">
        <v>19</v>
      </c>
      <c r="J43" s="34"/>
    </row>
    <row r="44" customHeight="1" spans="1:10">
      <c r="A44" s="34">
        <v>3</v>
      </c>
      <c r="B44" s="35" t="s">
        <v>77</v>
      </c>
      <c r="C44" s="36" t="s">
        <v>13</v>
      </c>
      <c r="D44" s="34" t="s">
        <v>74</v>
      </c>
      <c r="E44" s="36" t="s">
        <v>75</v>
      </c>
      <c r="F44" s="34">
        <v>120</v>
      </c>
      <c r="G44" s="12">
        <v>91</v>
      </c>
      <c r="H44" s="12">
        <f t="shared" si="2"/>
        <v>72.4</v>
      </c>
      <c r="I44" s="38" t="s">
        <v>19</v>
      </c>
      <c r="J44" s="34"/>
    </row>
    <row r="45" customHeight="1" spans="1:10">
      <c r="A45" s="20" t="s">
        <v>78</v>
      </c>
      <c r="B45" s="20"/>
      <c r="C45" s="20"/>
      <c r="D45" s="20"/>
      <c r="E45" s="20"/>
      <c r="F45" s="20"/>
      <c r="G45" s="20"/>
      <c r="H45" s="20"/>
      <c r="I45" s="20"/>
      <c r="J45" s="20"/>
    </row>
  </sheetData>
  <mergeCells count="12">
    <mergeCell ref="A1:J1"/>
    <mergeCell ref="A3:J3"/>
    <mergeCell ref="A7:J7"/>
    <mergeCell ref="A11:J11"/>
    <mergeCell ref="A18:J18"/>
    <mergeCell ref="A22:J22"/>
    <mergeCell ref="A26:J26"/>
    <mergeCell ref="A30:J30"/>
    <mergeCell ref="A34:J34"/>
    <mergeCell ref="A38:J38"/>
    <mergeCell ref="A41:J41"/>
    <mergeCell ref="A45:J45"/>
  </mergeCells>
  <pageMargins left="0.472222222222222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selection activeCell="K1" sqref="K1"/>
    </sheetView>
  </sheetViews>
  <sheetFormatPr defaultColWidth="9" defaultRowHeight="25" customHeight="1"/>
  <cols>
    <col min="1" max="1" width="4.875" style="32" customWidth="1"/>
    <col min="2" max="2" width="21.0916666666667" style="1" customWidth="1"/>
    <col min="3" max="3" width="5.775" style="32" customWidth="1"/>
    <col min="4" max="4" width="15.275" style="32" hidden="1" customWidth="1"/>
    <col min="5" max="5" width="23.4583333333333" style="32" hidden="1" customWidth="1"/>
    <col min="6" max="6" width="8.63333333333333" style="32" customWidth="1"/>
    <col min="7" max="7" width="8.36666666666667" style="32" customWidth="1"/>
    <col min="8" max="8" width="6.90833333333333" style="32" customWidth="1"/>
    <col min="9" max="9" width="8.45833333333333" style="32" customWidth="1"/>
    <col min="10" max="10" width="6.75833333333333" style="32" customWidth="1"/>
    <col min="11" max="16384" width="9" style="32"/>
  </cols>
  <sheetData>
    <row r="1" ht="48" customHeight="1" spans="1:10">
      <c r="A1" s="2" t="s">
        <v>79</v>
      </c>
      <c r="B1" s="2"/>
      <c r="C1" s="33"/>
      <c r="D1" s="33"/>
      <c r="E1" s="33"/>
      <c r="F1" s="33"/>
      <c r="G1" s="33"/>
      <c r="H1" s="33"/>
      <c r="I1" s="33"/>
      <c r="J1" s="33"/>
    </row>
    <row r="2" s="1" customFormat="1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5" t="s">
        <v>80</v>
      </c>
      <c r="B3" s="14"/>
      <c r="C3" s="14"/>
      <c r="D3" s="14"/>
      <c r="E3" s="14"/>
      <c r="F3" s="14"/>
      <c r="G3" s="14"/>
      <c r="H3" s="14"/>
      <c r="I3" s="14"/>
      <c r="J3" s="23"/>
    </row>
    <row r="4" customHeight="1" spans="1:10">
      <c r="A4" s="34">
        <v>1</v>
      </c>
      <c r="B4" s="15" t="s">
        <v>81</v>
      </c>
      <c r="C4" s="36" t="s">
        <v>13</v>
      </c>
      <c r="D4" s="34" t="s">
        <v>82</v>
      </c>
      <c r="E4" s="36" t="s">
        <v>83</v>
      </c>
      <c r="F4" s="34">
        <v>118.2</v>
      </c>
      <c r="G4" s="12">
        <v>85.6</v>
      </c>
      <c r="H4" s="12">
        <f>F4*0.6/2+G4*0.4</f>
        <v>69.7</v>
      </c>
      <c r="I4" s="38" t="s">
        <v>16</v>
      </c>
      <c r="J4" s="34"/>
    </row>
    <row r="5" customHeight="1" spans="1:10">
      <c r="A5" s="34">
        <v>2</v>
      </c>
      <c r="B5" s="15" t="s">
        <v>84</v>
      </c>
      <c r="C5" s="36" t="s">
        <v>13</v>
      </c>
      <c r="D5" s="34" t="s">
        <v>82</v>
      </c>
      <c r="E5" s="36" t="s">
        <v>83</v>
      </c>
      <c r="F5" s="34">
        <v>102.75</v>
      </c>
      <c r="G5" s="12">
        <v>87.2</v>
      </c>
      <c r="H5" s="12">
        <f>F5*0.6/2+G5*0.4</f>
        <v>65.705</v>
      </c>
      <c r="I5" s="38" t="s">
        <v>19</v>
      </c>
      <c r="J5" s="34"/>
    </row>
    <row r="6" customHeight="1" spans="1:10">
      <c r="A6" s="34">
        <v>3</v>
      </c>
      <c r="B6" s="15" t="s">
        <v>85</v>
      </c>
      <c r="C6" s="36" t="s">
        <v>13</v>
      </c>
      <c r="D6" s="44" t="s">
        <v>82</v>
      </c>
      <c r="E6" s="36" t="s">
        <v>83</v>
      </c>
      <c r="F6" s="34">
        <v>120</v>
      </c>
      <c r="G6" s="12">
        <v>0</v>
      </c>
      <c r="H6" s="12">
        <f>F6*0.6/2+G6*0.4</f>
        <v>36</v>
      </c>
      <c r="I6" s="38" t="s">
        <v>19</v>
      </c>
      <c r="J6" s="38" t="s">
        <v>86</v>
      </c>
    </row>
    <row r="7" customHeight="1" spans="1:10">
      <c r="A7" s="13" t="s">
        <v>87</v>
      </c>
      <c r="B7" s="14"/>
      <c r="C7" s="37"/>
      <c r="D7" s="37"/>
      <c r="E7" s="37"/>
      <c r="F7" s="37"/>
      <c r="G7" s="37"/>
      <c r="H7" s="37"/>
      <c r="I7" s="37"/>
      <c r="J7" s="39"/>
    </row>
    <row r="8" customHeight="1" spans="1:10">
      <c r="A8" s="34">
        <v>1</v>
      </c>
      <c r="B8" s="15" t="s">
        <v>88</v>
      </c>
      <c r="C8" s="36" t="s">
        <v>18</v>
      </c>
      <c r="D8" s="34" t="s">
        <v>89</v>
      </c>
      <c r="E8" s="36" t="s">
        <v>83</v>
      </c>
      <c r="F8" s="34">
        <v>135.2</v>
      </c>
      <c r="G8" s="12">
        <v>88.6</v>
      </c>
      <c r="H8" s="12">
        <f>F8*0.6/2+G8*0.4</f>
        <v>76</v>
      </c>
      <c r="I8" s="38" t="s">
        <v>16</v>
      </c>
      <c r="J8" s="34"/>
    </row>
    <row r="9" customHeight="1" spans="1:10">
      <c r="A9" s="34">
        <v>2</v>
      </c>
      <c r="B9" s="15" t="s">
        <v>90</v>
      </c>
      <c r="C9" s="36" t="s">
        <v>13</v>
      </c>
      <c r="D9" s="34" t="s">
        <v>89</v>
      </c>
      <c r="E9" s="36" t="s">
        <v>83</v>
      </c>
      <c r="F9" s="34">
        <v>136.3</v>
      </c>
      <c r="G9" s="12">
        <v>86.6</v>
      </c>
      <c r="H9" s="12">
        <f>F9*0.6/2+G9*0.4</f>
        <v>75.53</v>
      </c>
      <c r="I9" s="38" t="s">
        <v>19</v>
      </c>
      <c r="J9" s="34"/>
    </row>
    <row r="10" customHeight="1" spans="1:10">
      <c r="A10" s="34">
        <v>3</v>
      </c>
      <c r="B10" s="15" t="s">
        <v>91</v>
      </c>
      <c r="C10" s="36" t="s">
        <v>13</v>
      </c>
      <c r="D10" s="34" t="s">
        <v>89</v>
      </c>
      <c r="E10" s="36" t="s">
        <v>83</v>
      </c>
      <c r="F10" s="34">
        <v>130.8</v>
      </c>
      <c r="G10" s="12">
        <v>82.8</v>
      </c>
      <c r="H10" s="12">
        <f>F10*0.6/2+G10*0.4</f>
        <v>72.36</v>
      </c>
      <c r="I10" s="38" t="s">
        <v>19</v>
      </c>
      <c r="J10" s="34"/>
    </row>
    <row r="11" customHeight="1" spans="1:10">
      <c r="A11" s="13" t="s">
        <v>92</v>
      </c>
      <c r="B11" s="14"/>
      <c r="C11" s="37"/>
      <c r="D11" s="37"/>
      <c r="E11" s="37"/>
      <c r="F11" s="37"/>
      <c r="G11" s="37"/>
      <c r="H11" s="37"/>
      <c r="I11" s="37"/>
      <c r="J11" s="39"/>
    </row>
    <row r="12" customHeight="1" spans="1:10">
      <c r="A12" s="34">
        <v>1</v>
      </c>
      <c r="B12" s="15" t="s">
        <v>93</v>
      </c>
      <c r="C12" s="36" t="s">
        <v>13</v>
      </c>
      <c r="D12" s="34" t="s">
        <v>94</v>
      </c>
      <c r="E12" s="36" t="s">
        <v>95</v>
      </c>
      <c r="F12" s="34">
        <v>128.8</v>
      </c>
      <c r="G12" s="12">
        <v>95.8</v>
      </c>
      <c r="H12" s="12">
        <f t="shared" ref="H12:H14" si="0">F12*0.6/2+G12*0.4</f>
        <v>76.96</v>
      </c>
      <c r="I12" s="38" t="s">
        <v>16</v>
      </c>
      <c r="J12" s="34"/>
    </row>
    <row r="13" customHeight="1" spans="1:10">
      <c r="A13" s="34">
        <v>2</v>
      </c>
      <c r="B13" s="15" t="s">
        <v>96</v>
      </c>
      <c r="C13" s="36" t="s">
        <v>13</v>
      </c>
      <c r="D13" s="34" t="s">
        <v>94</v>
      </c>
      <c r="E13" s="36" t="s">
        <v>95</v>
      </c>
      <c r="F13" s="34">
        <v>128.4</v>
      </c>
      <c r="G13" s="12">
        <v>89.6</v>
      </c>
      <c r="H13" s="12">
        <f t="shared" si="0"/>
        <v>74.36</v>
      </c>
      <c r="I13" s="38" t="s">
        <v>19</v>
      </c>
      <c r="J13" s="34"/>
    </row>
    <row r="14" customHeight="1" spans="1:10">
      <c r="A14" s="34">
        <v>3</v>
      </c>
      <c r="B14" s="15" t="s">
        <v>97</v>
      </c>
      <c r="C14" s="36" t="s">
        <v>13</v>
      </c>
      <c r="D14" s="34" t="s">
        <v>94</v>
      </c>
      <c r="E14" s="36" t="s">
        <v>95</v>
      </c>
      <c r="F14" s="34">
        <v>118.7</v>
      </c>
      <c r="G14" s="12">
        <v>80</v>
      </c>
      <c r="H14" s="12">
        <f t="shared" si="0"/>
        <v>67.61</v>
      </c>
      <c r="I14" s="38" t="s">
        <v>19</v>
      </c>
      <c r="J14" s="34"/>
    </row>
    <row r="15" customHeight="1" spans="1:10">
      <c r="A15" s="13" t="s">
        <v>98</v>
      </c>
      <c r="B15" s="14"/>
      <c r="C15" s="37"/>
      <c r="D15" s="37"/>
      <c r="E15" s="37"/>
      <c r="F15" s="37"/>
      <c r="G15" s="37"/>
      <c r="H15" s="37"/>
      <c r="I15" s="37"/>
      <c r="J15" s="39"/>
    </row>
    <row r="16" customHeight="1" spans="1:10">
      <c r="A16" s="34">
        <v>1</v>
      </c>
      <c r="B16" s="15" t="s">
        <v>99</v>
      </c>
      <c r="C16" s="36" t="s">
        <v>13</v>
      </c>
      <c r="D16" s="34" t="s">
        <v>100</v>
      </c>
      <c r="E16" s="36" t="s">
        <v>101</v>
      </c>
      <c r="F16" s="34">
        <v>119.6</v>
      </c>
      <c r="G16" s="12">
        <v>90</v>
      </c>
      <c r="H16" s="12">
        <f>F16*0.6/2+G16*0.4</f>
        <v>71.88</v>
      </c>
      <c r="I16" s="38" t="s">
        <v>16</v>
      </c>
      <c r="J16" s="34"/>
    </row>
    <row r="17" customHeight="1" spans="1:10">
      <c r="A17" s="34">
        <v>2</v>
      </c>
      <c r="B17" s="15" t="s">
        <v>102</v>
      </c>
      <c r="C17" s="36" t="s">
        <v>13</v>
      </c>
      <c r="D17" s="34" t="s">
        <v>100</v>
      </c>
      <c r="E17" s="36" t="s">
        <v>101</v>
      </c>
      <c r="F17" s="34">
        <v>115.45</v>
      </c>
      <c r="G17" s="12">
        <v>85.8</v>
      </c>
      <c r="H17" s="12">
        <f>F17*0.6/2+G17*0.4</f>
        <v>68.955</v>
      </c>
      <c r="I17" s="38" t="s">
        <v>19</v>
      </c>
      <c r="J17" s="34"/>
    </row>
    <row r="18" customHeight="1" spans="1:10">
      <c r="A18" s="34">
        <v>3</v>
      </c>
      <c r="B18" s="15" t="s">
        <v>103</v>
      </c>
      <c r="C18" s="36" t="s">
        <v>13</v>
      </c>
      <c r="D18" s="34" t="s">
        <v>100</v>
      </c>
      <c r="E18" s="36" t="s">
        <v>101</v>
      </c>
      <c r="F18" s="34">
        <v>118.7</v>
      </c>
      <c r="G18" s="12">
        <v>73.2</v>
      </c>
      <c r="H18" s="12">
        <f>F18*0.6/2+G18*0.4</f>
        <v>64.89</v>
      </c>
      <c r="I18" s="38" t="s">
        <v>19</v>
      </c>
      <c r="J18" s="34"/>
    </row>
    <row r="19" customHeight="1" spans="1:10">
      <c r="A19" s="13" t="s">
        <v>104</v>
      </c>
      <c r="B19" s="14"/>
      <c r="C19" s="37"/>
      <c r="D19" s="37"/>
      <c r="E19" s="37"/>
      <c r="F19" s="37"/>
      <c r="G19" s="37"/>
      <c r="H19" s="37"/>
      <c r="I19" s="37"/>
      <c r="J19" s="39"/>
    </row>
    <row r="20" customHeight="1" spans="1:10">
      <c r="A20" s="34">
        <v>1</v>
      </c>
      <c r="B20" s="15" t="s">
        <v>105</v>
      </c>
      <c r="C20" s="36" t="s">
        <v>13</v>
      </c>
      <c r="D20" s="34" t="s">
        <v>106</v>
      </c>
      <c r="E20" s="36" t="s">
        <v>107</v>
      </c>
      <c r="F20" s="34">
        <v>128.7</v>
      </c>
      <c r="G20" s="12">
        <v>86.8</v>
      </c>
      <c r="H20" s="12">
        <f t="shared" ref="H20:H22" si="1">F20*0.6/2+G20*0.4</f>
        <v>73.33</v>
      </c>
      <c r="I20" s="38" t="s">
        <v>16</v>
      </c>
      <c r="J20" s="34"/>
    </row>
    <row r="21" customHeight="1" spans="1:10">
      <c r="A21" s="34">
        <v>2</v>
      </c>
      <c r="B21" s="15" t="s">
        <v>108</v>
      </c>
      <c r="C21" s="36" t="s">
        <v>13</v>
      </c>
      <c r="D21" s="34" t="s">
        <v>106</v>
      </c>
      <c r="E21" s="36" t="s">
        <v>107</v>
      </c>
      <c r="F21" s="34">
        <v>124.5</v>
      </c>
      <c r="G21" s="12">
        <v>86.2</v>
      </c>
      <c r="H21" s="12">
        <f t="shared" si="1"/>
        <v>71.83</v>
      </c>
      <c r="I21" s="38" t="s">
        <v>19</v>
      </c>
      <c r="J21" s="34"/>
    </row>
    <row r="22" customHeight="1" spans="1:10">
      <c r="A22" s="34">
        <v>3</v>
      </c>
      <c r="B22" s="15" t="s">
        <v>109</v>
      </c>
      <c r="C22" s="36" t="s">
        <v>13</v>
      </c>
      <c r="D22" s="34" t="s">
        <v>106</v>
      </c>
      <c r="E22" s="36" t="s">
        <v>107</v>
      </c>
      <c r="F22" s="34">
        <v>123.55</v>
      </c>
      <c r="G22" s="12">
        <v>80.6</v>
      </c>
      <c r="H22" s="12">
        <f t="shared" si="1"/>
        <v>69.305</v>
      </c>
      <c r="I22" s="38" t="s">
        <v>19</v>
      </c>
      <c r="J22" s="34"/>
    </row>
    <row r="23" customHeight="1" spans="1:10">
      <c r="A23" s="13" t="s">
        <v>110</v>
      </c>
      <c r="B23" s="14"/>
      <c r="C23" s="37"/>
      <c r="D23" s="37"/>
      <c r="E23" s="37"/>
      <c r="F23" s="37"/>
      <c r="G23" s="37"/>
      <c r="H23" s="37"/>
      <c r="I23" s="37"/>
      <c r="J23" s="39"/>
    </row>
    <row r="24" customHeight="1" spans="1:10">
      <c r="A24" s="34">
        <v>1</v>
      </c>
      <c r="B24" s="15" t="s">
        <v>111</v>
      </c>
      <c r="C24" s="36" t="s">
        <v>18</v>
      </c>
      <c r="D24" s="34" t="s">
        <v>112</v>
      </c>
      <c r="E24" s="36" t="s">
        <v>113</v>
      </c>
      <c r="F24" s="34">
        <v>119.15</v>
      </c>
      <c r="G24" s="12">
        <v>93.8</v>
      </c>
      <c r="H24" s="12">
        <f>F24*0.6/2+G24*0.4</f>
        <v>73.265</v>
      </c>
      <c r="I24" s="38" t="s">
        <v>16</v>
      </c>
      <c r="J24" s="34"/>
    </row>
    <row r="25" customHeight="1" spans="1:10">
      <c r="A25" s="34">
        <v>2</v>
      </c>
      <c r="B25" s="15" t="s">
        <v>114</v>
      </c>
      <c r="C25" s="36" t="s">
        <v>13</v>
      </c>
      <c r="D25" s="34" t="s">
        <v>112</v>
      </c>
      <c r="E25" s="36" t="s">
        <v>113</v>
      </c>
      <c r="F25" s="34">
        <v>126.6</v>
      </c>
      <c r="G25" s="12">
        <v>80.4</v>
      </c>
      <c r="H25" s="12">
        <f>F25*0.6/2+G25*0.4</f>
        <v>70.14</v>
      </c>
      <c r="I25" s="38" t="s">
        <v>19</v>
      </c>
      <c r="J25" s="34"/>
    </row>
    <row r="26" customHeight="1" spans="1:10">
      <c r="A26" s="34">
        <v>3</v>
      </c>
      <c r="B26" s="15" t="s">
        <v>115</v>
      </c>
      <c r="C26" s="36" t="s">
        <v>13</v>
      </c>
      <c r="D26" s="34" t="s">
        <v>112</v>
      </c>
      <c r="E26" s="36" t="s">
        <v>113</v>
      </c>
      <c r="F26" s="34">
        <v>128.85</v>
      </c>
      <c r="G26" s="12">
        <v>75.8</v>
      </c>
      <c r="H26" s="12">
        <f>F26*0.6/2+G26*0.4</f>
        <v>68.975</v>
      </c>
      <c r="I26" s="38" t="s">
        <v>19</v>
      </c>
      <c r="J26" s="34"/>
    </row>
    <row r="27" customHeight="1" spans="1:10">
      <c r="A27" s="13" t="s">
        <v>116</v>
      </c>
      <c r="B27" s="14"/>
      <c r="C27" s="37"/>
      <c r="D27" s="37"/>
      <c r="E27" s="37"/>
      <c r="F27" s="37"/>
      <c r="G27" s="37"/>
      <c r="H27" s="37"/>
      <c r="I27" s="37"/>
      <c r="J27" s="39"/>
    </row>
    <row r="28" customHeight="1" spans="1:10">
      <c r="A28" s="34">
        <v>1</v>
      </c>
      <c r="B28" s="15" t="s">
        <v>117</v>
      </c>
      <c r="C28" s="36" t="s">
        <v>18</v>
      </c>
      <c r="D28" s="34" t="s">
        <v>118</v>
      </c>
      <c r="E28" s="36" t="s">
        <v>119</v>
      </c>
      <c r="F28" s="34">
        <v>127.2</v>
      </c>
      <c r="G28" s="12">
        <v>92.2</v>
      </c>
      <c r="H28" s="12">
        <f t="shared" ref="H28:H30" si="2">F28*0.6/2+G28*0.4</f>
        <v>75.04</v>
      </c>
      <c r="I28" s="38" t="s">
        <v>16</v>
      </c>
      <c r="J28" s="34"/>
    </row>
    <row r="29" customHeight="1" spans="1:10">
      <c r="A29" s="34">
        <v>2</v>
      </c>
      <c r="B29" s="15" t="s">
        <v>120</v>
      </c>
      <c r="C29" s="36" t="s">
        <v>13</v>
      </c>
      <c r="D29" s="34" t="s">
        <v>118</v>
      </c>
      <c r="E29" s="36" t="s">
        <v>119</v>
      </c>
      <c r="F29" s="34">
        <v>107.5</v>
      </c>
      <c r="G29" s="12">
        <v>80.4</v>
      </c>
      <c r="H29" s="12">
        <f t="shared" si="2"/>
        <v>64.41</v>
      </c>
      <c r="I29" s="38" t="s">
        <v>19</v>
      </c>
      <c r="J29" s="34"/>
    </row>
    <row r="30" customHeight="1" spans="1:10">
      <c r="A30" s="34">
        <v>3</v>
      </c>
      <c r="B30" s="15" t="s">
        <v>121</v>
      </c>
      <c r="C30" s="36" t="s">
        <v>13</v>
      </c>
      <c r="D30" s="34" t="s">
        <v>118</v>
      </c>
      <c r="E30" s="36" t="s">
        <v>119</v>
      </c>
      <c r="F30" s="34">
        <v>105.55</v>
      </c>
      <c r="G30" s="12">
        <v>0</v>
      </c>
      <c r="H30" s="12">
        <f t="shared" si="2"/>
        <v>31.665</v>
      </c>
      <c r="I30" s="38" t="s">
        <v>19</v>
      </c>
      <c r="J30" s="38" t="s">
        <v>21</v>
      </c>
    </row>
    <row r="31" customHeight="1" spans="1:10">
      <c r="A31" s="13" t="s">
        <v>122</v>
      </c>
      <c r="B31" s="14"/>
      <c r="C31" s="37"/>
      <c r="D31" s="37"/>
      <c r="E31" s="37"/>
      <c r="F31" s="37"/>
      <c r="G31" s="37"/>
      <c r="H31" s="37"/>
      <c r="I31" s="37"/>
      <c r="J31" s="39"/>
    </row>
    <row r="32" customHeight="1" spans="1:10">
      <c r="A32" s="34">
        <v>1</v>
      </c>
      <c r="B32" s="15" t="s">
        <v>123</v>
      </c>
      <c r="C32" s="36" t="s">
        <v>13</v>
      </c>
      <c r="D32" s="34" t="s">
        <v>124</v>
      </c>
      <c r="E32" s="36" t="s">
        <v>125</v>
      </c>
      <c r="F32" s="34">
        <v>120.7</v>
      </c>
      <c r="G32" s="12">
        <v>81.4</v>
      </c>
      <c r="H32" s="12">
        <f>F32*0.6/2+G32*0.4</f>
        <v>68.77</v>
      </c>
      <c r="I32" s="38" t="s">
        <v>16</v>
      </c>
      <c r="J32" s="34"/>
    </row>
    <row r="33" customHeight="1" spans="1:10">
      <c r="A33" s="34">
        <v>2</v>
      </c>
      <c r="B33" s="15" t="s">
        <v>126</v>
      </c>
      <c r="C33" s="36" t="s">
        <v>13</v>
      </c>
      <c r="D33" s="34" t="s">
        <v>124</v>
      </c>
      <c r="E33" s="36" t="s">
        <v>125</v>
      </c>
      <c r="F33" s="34">
        <v>109.7</v>
      </c>
      <c r="G33" s="12">
        <v>69.4</v>
      </c>
      <c r="H33" s="12">
        <f>F33*0.6/2+G33*0.4</f>
        <v>60.67</v>
      </c>
      <c r="I33" s="38" t="s">
        <v>19</v>
      </c>
      <c r="J33" s="34"/>
    </row>
    <row r="34" customHeight="1" spans="1:10">
      <c r="A34" s="34">
        <v>3</v>
      </c>
      <c r="B34" s="15" t="s">
        <v>127</v>
      </c>
      <c r="C34" s="36" t="s">
        <v>13</v>
      </c>
      <c r="D34" s="34" t="s">
        <v>124</v>
      </c>
      <c r="E34" s="36" t="s">
        <v>125</v>
      </c>
      <c r="F34" s="34">
        <v>110.65</v>
      </c>
      <c r="G34" s="12">
        <v>0</v>
      </c>
      <c r="H34" s="12">
        <f>F34*0.6/2+G34*0.4</f>
        <v>33.195</v>
      </c>
      <c r="I34" s="38" t="s">
        <v>19</v>
      </c>
      <c r="J34" s="38" t="s">
        <v>21</v>
      </c>
    </row>
    <row r="35" customHeight="1" spans="1:10">
      <c r="A35" s="13" t="s">
        <v>128</v>
      </c>
      <c r="B35" s="14"/>
      <c r="C35" s="37"/>
      <c r="D35" s="37"/>
      <c r="E35" s="37"/>
      <c r="F35" s="37"/>
      <c r="G35" s="37"/>
      <c r="H35" s="37"/>
      <c r="I35" s="37"/>
      <c r="J35" s="39"/>
    </row>
    <row r="36" customHeight="1" spans="1:10">
      <c r="A36" s="34">
        <v>1</v>
      </c>
      <c r="B36" s="15" t="s">
        <v>129</v>
      </c>
      <c r="C36" s="36" t="s">
        <v>13</v>
      </c>
      <c r="D36" s="34" t="s">
        <v>130</v>
      </c>
      <c r="E36" s="36" t="s">
        <v>131</v>
      </c>
      <c r="F36" s="34">
        <v>115.55</v>
      </c>
      <c r="G36" s="12">
        <v>83.4</v>
      </c>
      <c r="H36" s="12">
        <f t="shared" ref="H36:H40" si="3">F36*0.6/2+G36*0.4</f>
        <v>68.025</v>
      </c>
      <c r="I36" s="38" t="s">
        <v>16</v>
      </c>
      <c r="J36" s="34"/>
    </row>
    <row r="37" customHeight="1" spans="1:10">
      <c r="A37" s="13" t="s">
        <v>132</v>
      </c>
      <c r="B37" s="14"/>
      <c r="C37" s="37"/>
      <c r="D37" s="37"/>
      <c r="E37" s="37"/>
      <c r="F37" s="37"/>
      <c r="G37" s="37"/>
      <c r="H37" s="37"/>
      <c r="I37" s="37"/>
      <c r="J37" s="39"/>
    </row>
    <row r="38" customHeight="1" spans="1:10">
      <c r="A38" s="34">
        <v>1</v>
      </c>
      <c r="B38" s="15" t="s">
        <v>133</v>
      </c>
      <c r="C38" s="36" t="s">
        <v>18</v>
      </c>
      <c r="D38" s="34" t="s">
        <v>134</v>
      </c>
      <c r="E38" s="36" t="s">
        <v>135</v>
      </c>
      <c r="F38" s="34">
        <v>125.85</v>
      </c>
      <c r="G38" s="12">
        <v>87.2</v>
      </c>
      <c r="H38" s="12">
        <f t="shared" si="3"/>
        <v>72.635</v>
      </c>
      <c r="I38" s="38" t="s">
        <v>16</v>
      </c>
      <c r="J38" s="34"/>
    </row>
    <row r="39" customHeight="1" spans="1:10">
      <c r="A39" s="34">
        <v>2</v>
      </c>
      <c r="B39" s="15" t="s">
        <v>136</v>
      </c>
      <c r="C39" s="36" t="s">
        <v>13</v>
      </c>
      <c r="D39" s="34" t="s">
        <v>134</v>
      </c>
      <c r="E39" s="36" t="s">
        <v>135</v>
      </c>
      <c r="F39" s="34">
        <v>125.65</v>
      </c>
      <c r="G39" s="12">
        <v>82.6</v>
      </c>
      <c r="H39" s="12">
        <f t="shared" si="3"/>
        <v>70.735</v>
      </c>
      <c r="I39" s="38" t="s">
        <v>19</v>
      </c>
      <c r="J39" s="34"/>
    </row>
    <row r="40" customHeight="1" spans="1:10">
      <c r="A40" s="34">
        <v>3</v>
      </c>
      <c r="B40" s="15" t="s">
        <v>137</v>
      </c>
      <c r="C40" s="36" t="s">
        <v>18</v>
      </c>
      <c r="D40" s="34" t="s">
        <v>134</v>
      </c>
      <c r="E40" s="36" t="s">
        <v>135</v>
      </c>
      <c r="F40" s="34">
        <v>122.1</v>
      </c>
      <c r="G40" s="12">
        <v>83.2</v>
      </c>
      <c r="H40" s="12">
        <f t="shared" si="3"/>
        <v>69.91</v>
      </c>
      <c r="I40" s="38" t="s">
        <v>19</v>
      </c>
      <c r="J40" s="34"/>
    </row>
    <row r="41" customHeight="1" spans="1:10">
      <c r="A41" s="13" t="s">
        <v>138</v>
      </c>
      <c r="B41" s="14"/>
      <c r="C41" s="37"/>
      <c r="D41" s="37"/>
      <c r="E41" s="37"/>
      <c r="F41" s="37"/>
      <c r="G41" s="37"/>
      <c r="H41" s="37"/>
      <c r="I41" s="37"/>
      <c r="J41" s="39"/>
    </row>
    <row r="42" customHeight="1" spans="1:10">
      <c r="A42" s="34">
        <v>1</v>
      </c>
      <c r="B42" s="15" t="s">
        <v>139</v>
      </c>
      <c r="C42" s="36" t="s">
        <v>13</v>
      </c>
      <c r="D42" s="34" t="s">
        <v>140</v>
      </c>
      <c r="E42" s="36" t="s">
        <v>135</v>
      </c>
      <c r="F42" s="34">
        <v>120.45</v>
      </c>
      <c r="G42" s="12">
        <v>86.6</v>
      </c>
      <c r="H42" s="12">
        <f>F42*0.6/2+G42*0.4</f>
        <v>70.775</v>
      </c>
      <c r="I42" s="38" t="s">
        <v>16</v>
      </c>
      <c r="J42" s="34"/>
    </row>
    <row r="43" customHeight="1" spans="1:10">
      <c r="A43" s="34">
        <v>2</v>
      </c>
      <c r="B43" s="15" t="s">
        <v>141</v>
      </c>
      <c r="C43" s="36" t="s">
        <v>13</v>
      </c>
      <c r="D43" s="34" t="s">
        <v>140</v>
      </c>
      <c r="E43" s="36" t="s">
        <v>135</v>
      </c>
      <c r="F43" s="34">
        <v>129.3</v>
      </c>
      <c r="G43" s="12">
        <v>79.6</v>
      </c>
      <c r="H43" s="12">
        <f>F43*0.6/2+G43*0.4</f>
        <v>70.63</v>
      </c>
      <c r="I43" s="38" t="s">
        <v>19</v>
      </c>
      <c r="J43" s="34"/>
    </row>
    <row r="44" customHeight="1" spans="1:10">
      <c r="A44" s="34">
        <v>3</v>
      </c>
      <c r="B44" s="18" t="s">
        <v>142</v>
      </c>
      <c r="C44" s="40" t="s">
        <v>13</v>
      </c>
      <c r="D44" s="34" t="s">
        <v>140</v>
      </c>
      <c r="E44" s="40" t="s">
        <v>143</v>
      </c>
      <c r="F44" s="34">
        <v>118.4</v>
      </c>
      <c r="G44" s="12">
        <v>75</v>
      </c>
      <c r="H44" s="12">
        <f>F44*0.6/2+G44*0.4</f>
        <v>65.52</v>
      </c>
      <c r="I44" s="38" t="s">
        <v>19</v>
      </c>
      <c r="J44" s="34"/>
    </row>
    <row r="45" customFormat="1" customHeight="1" spans="1:10">
      <c r="A45" s="13" t="s">
        <v>144</v>
      </c>
      <c r="B45" s="14"/>
      <c r="C45" s="37"/>
      <c r="D45" s="37"/>
      <c r="E45" s="37"/>
      <c r="F45" s="37"/>
      <c r="G45" s="37"/>
      <c r="H45" s="37"/>
      <c r="I45" s="37"/>
      <c r="J45" s="39"/>
    </row>
    <row r="46" s="41" customFormat="1" ht="22" customHeight="1" spans="1:10">
      <c r="A46" s="34">
        <v>1</v>
      </c>
      <c r="B46" s="15" t="s">
        <v>145</v>
      </c>
      <c r="C46" s="36" t="s">
        <v>13</v>
      </c>
      <c r="D46" s="34" t="s">
        <v>146</v>
      </c>
      <c r="E46" s="36" t="s">
        <v>147</v>
      </c>
      <c r="F46" s="34">
        <v>126.9</v>
      </c>
      <c r="G46" s="12">
        <v>82.6</v>
      </c>
      <c r="H46" s="12">
        <f t="shared" ref="H46:H48" si="4">F46*0.6/2+G46*0.4</f>
        <v>71.11</v>
      </c>
      <c r="I46" s="38" t="s">
        <v>16</v>
      </c>
      <c r="J46" s="34"/>
    </row>
    <row r="47" s="41" customFormat="1" ht="22" customHeight="1" spans="1:10">
      <c r="A47" s="34">
        <v>2</v>
      </c>
      <c r="B47" s="15" t="s">
        <v>148</v>
      </c>
      <c r="C47" s="36" t="s">
        <v>18</v>
      </c>
      <c r="D47" s="34" t="s">
        <v>146</v>
      </c>
      <c r="E47" s="36" t="s">
        <v>147</v>
      </c>
      <c r="F47" s="34">
        <v>125</v>
      </c>
      <c r="G47" s="12">
        <v>80.4</v>
      </c>
      <c r="H47" s="12">
        <f t="shared" si="4"/>
        <v>69.66</v>
      </c>
      <c r="I47" s="38" t="s">
        <v>19</v>
      </c>
      <c r="J47" s="34"/>
    </row>
    <row r="48" s="41" customFormat="1" ht="22" customHeight="1" spans="1:10">
      <c r="A48" s="34">
        <v>3</v>
      </c>
      <c r="B48" s="15" t="s">
        <v>149</v>
      </c>
      <c r="C48" s="36" t="s">
        <v>13</v>
      </c>
      <c r="D48" s="34" t="s">
        <v>146</v>
      </c>
      <c r="E48" s="36" t="s">
        <v>147</v>
      </c>
      <c r="F48" s="34">
        <v>119.3</v>
      </c>
      <c r="G48" s="12">
        <v>77.6</v>
      </c>
      <c r="H48" s="12">
        <f t="shared" si="4"/>
        <v>66.83</v>
      </c>
      <c r="I48" s="38" t="s">
        <v>19</v>
      </c>
      <c r="J48" s="34"/>
    </row>
    <row r="49" customHeight="1" spans="1:10">
      <c r="A49" s="42" t="s">
        <v>150</v>
      </c>
      <c r="B49" s="42"/>
      <c r="C49" s="42"/>
      <c r="D49" s="42"/>
      <c r="E49" s="42"/>
      <c r="F49" s="42"/>
      <c r="G49" s="42"/>
      <c r="H49" s="42"/>
      <c r="I49" s="42"/>
      <c r="J49" s="42"/>
    </row>
  </sheetData>
  <mergeCells count="14">
    <mergeCell ref="A1:J1"/>
    <mergeCell ref="A3:J3"/>
    <mergeCell ref="A7:J7"/>
    <mergeCell ref="A11:J11"/>
    <mergeCell ref="A15:J15"/>
    <mergeCell ref="A19:J19"/>
    <mergeCell ref="A23:J23"/>
    <mergeCell ref="A27:J27"/>
    <mergeCell ref="A31:J31"/>
    <mergeCell ref="A35:J35"/>
    <mergeCell ref="A37:J37"/>
    <mergeCell ref="A41:J41"/>
    <mergeCell ref="A45:J45"/>
    <mergeCell ref="A49:J49"/>
  </mergeCells>
  <printOptions horizontalCentered="1"/>
  <pageMargins left="0.66875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1" sqref="K1"/>
    </sheetView>
  </sheetViews>
  <sheetFormatPr defaultColWidth="9" defaultRowHeight="25" customHeight="1"/>
  <cols>
    <col min="1" max="1" width="4.875" style="32" customWidth="1"/>
    <col min="2" max="2" width="21.4583333333333" style="1" customWidth="1"/>
    <col min="3" max="3" width="5.775" style="32" customWidth="1"/>
    <col min="4" max="4" width="17.125" style="32" hidden="1" customWidth="1"/>
    <col min="5" max="5" width="27.1083333333333" style="32" hidden="1" customWidth="1"/>
    <col min="6" max="6" width="9.09166666666667" style="32" customWidth="1"/>
    <col min="7" max="7" width="8.65833333333333" style="32" customWidth="1"/>
    <col min="8" max="8" width="7.59166666666667" style="32" customWidth="1"/>
    <col min="9" max="9" width="9.19166666666667" style="32" customWidth="1"/>
    <col min="10" max="10" width="8.325" style="32" customWidth="1"/>
    <col min="11" max="16384" width="9" style="32"/>
  </cols>
  <sheetData>
    <row r="1" ht="48" customHeight="1" spans="1:10">
      <c r="A1" s="2" t="s">
        <v>151</v>
      </c>
      <c r="B1" s="2"/>
      <c r="C1" s="33"/>
      <c r="D1" s="33"/>
      <c r="E1" s="33"/>
      <c r="F1" s="33"/>
      <c r="G1" s="33"/>
      <c r="H1" s="33"/>
      <c r="I1" s="33"/>
      <c r="J1" s="33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13" t="s">
        <v>152</v>
      </c>
      <c r="B3" s="14"/>
      <c r="C3" s="14"/>
      <c r="D3" s="14"/>
      <c r="E3" s="14"/>
      <c r="F3" s="14"/>
      <c r="G3" s="14"/>
      <c r="H3" s="14"/>
      <c r="I3" s="14"/>
      <c r="J3" s="23"/>
    </row>
    <row r="4" ht="30" customHeight="1" spans="1:10">
      <c r="A4" s="34">
        <v>1</v>
      </c>
      <c r="B4" s="15" t="s">
        <v>153</v>
      </c>
      <c r="C4" s="36" t="s">
        <v>13</v>
      </c>
      <c r="D4" s="34" t="s">
        <v>154</v>
      </c>
      <c r="E4" s="36" t="s">
        <v>155</v>
      </c>
      <c r="F4" s="34">
        <v>119.45</v>
      </c>
      <c r="G4" s="12">
        <v>90</v>
      </c>
      <c r="H4" s="12">
        <f>F4*0.6/2+G4*0.4</f>
        <v>71.835</v>
      </c>
      <c r="I4" s="38" t="s">
        <v>16</v>
      </c>
      <c r="J4" s="34"/>
    </row>
    <row r="5" customHeight="1" spans="1:10">
      <c r="A5" s="34">
        <v>2</v>
      </c>
      <c r="B5" s="15" t="s">
        <v>156</v>
      </c>
      <c r="C5" s="36" t="s">
        <v>18</v>
      </c>
      <c r="D5" s="44" t="s">
        <v>154</v>
      </c>
      <c r="E5" s="36" t="s">
        <v>155</v>
      </c>
      <c r="F5" s="34">
        <v>121</v>
      </c>
      <c r="G5" s="12">
        <v>85</v>
      </c>
      <c r="H5" s="12">
        <f>F5*0.6/2+G5*0.4</f>
        <v>70.3</v>
      </c>
      <c r="I5" s="38" t="s">
        <v>19</v>
      </c>
      <c r="J5" s="34"/>
    </row>
    <row r="6" customHeight="1" spans="1:10">
      <c r="A6" s="34">
        <v>3</v>
      </c>
      <c r="B6" s="15" t="s">
        <v>157</v>
      </c>
      <c r="C6" s="36" t="s">
        <v>18</v>
      </c>
      <c r="D6" s="34" t="s">
        <v>154</v>
      </c>
      <c r="E6" s="36" t="s">
        <v>155</v>
      </c>
      <c r="F6" s="34">
        <v>113.1</v>
      </c>
      <c r="G6" s="12">
        <v>33.6</v>
      </c>
      <c r="H6" s="12">
        <f>F6*0.6/2+G6*0.4</f>
        <v>47.37</v>
      </c>
      <c r="I6" s="38" t="s">
        <v>19</v>
      </c>
      <c r="J6" s="34"/>
    </row>
    <row r="7" customHeight="1" spans="1:10">
      <c r="A7" s="13" t="s">
        <v>158</v>
      </c>
      <c r="B7" s="14"/>
      <c r="C7" s="37"/>
      <c r="D7" s="37"/>
      <c r="E7" s="37"/>
      <c r="F7" s="37"/>
      <c r="G7" s="37"/>
      <c r="H7" s="37"/>
      <c r="I7" s="37"/>
      <c r="J7" s="39"/>
    </row>
    <row r="8" customHeight="1" spans="1:10">
      <c r="A8" s="34">
        <v>1</v>
      </c>
      <c r="B8" s="15" t="s">
        <v>159</v>
      </c>
      <c r="C8" s="36" t="s">
        <v>18</v>
      </c>
      <c r="D8" s="34" t="s">
        <v>160</v>
      </c>
      <c r="E8" s="36" t="s">
        <v>161</v>
      </c>
      <c r="F8" s="34">
        <v>133.55</v>
      </c>
      <c r="G8" s="12">
        <v>83.6</v>
      </c>
      <c r="H8" s="12">
        <f t="shared" ref="H8:H13" si="0">F8*0.6/2+G8*0.4</f>
        <v>73.505</v>
      </c>
      <c r="I8" s="38" t="s">
        <v>16</v>
      </c>
      <c r="J8" s="34"/>
    </row>
    <row r="9" customHeight="1" spans="1:10">
      <c r="A9" s="34">
        <v>2</v>
      </c>
      <c r="B9" s="15" t="s">
        <v>162</v>
      </c>
      <c r="C9" s="36" t="s">
        <v>18</v>
      </c>
      <c r="D9" s="34" t="s">
        <v>160</v>
      </c>
      <c r="E9" s="36" t="s">
        <v>161</v>
      </c>
      <c r="F9" s="34">
        <v>135.15</v>
      </c>
      <c r="G9" s="12">
        <v>81.6</v>
      </c>
      <c r="H9" s="12">
        <f t="shared" si="0"/>
        <v>73.185</v>
      </c>
      <c r="I9" s="38" t="s">
        <v>16</v>
      </c>
      <c r="J9" s="34"/>
    </row>
    <row r="10" customHeight="1" spans="1:10">
      <c r="A10" s="34">
        <v>3</v>
      </c>
      <c r="B10" s="15" t="s">
        <v>163</v>
      </c>
      <c r="C10" s="36" t="s">
        <v>18</v>
      </c>
      <c r="D10" s="34" t="s">
        <v>160</v>
      </c>
      <c r="E10" s="36" t="s">
        <v>161</v>
      </c>
      <c r="F10" s="34">
        <v>123.1</v>
      </c>
      <c r="G10" s="12">
        <v>90.4</v>
      </c>
      <c r="H10" s="12">
        <f t="shared" si="0"/>
        <v>73.09</v>
      </c>
      <c r="I10" s="38" t="s">
        <v>19</v>
      </c>
      <c r="J10" s="34"/>
    </row>
    <row r="11" customHeight="1" spans="1:10">
      <c r="A11" s="34">
        <v>4</v>
      </c>
      <c r="B11" s="15" t="s">
        <v>164</v>
      </c>
      <c r="C11" s="36" t="s">
        <v>18</v>
      </c>
      <c r="D11" s="34" t="s">
        <v>160</v>
      </c>
      <c r="E11" s="36" t="s">
        <v>161</v>
      </c>
      <c r="F11" s="34">
        <v>119.5</v>
      </c>
      <c r="G11" s="12">
        <v>86.6</v>
      </c>
      <c r="H11" s="12">
        <f t="shared" si="0"/>
        <v>70.49</v>
      </c>
      <c r="I11" s="38" t="s">
        <v>19</v>
      </c>
      <c r="J11" s="34"/>
    </row>
    <row r="12" customHeight="1" spans="1:10">
      <c r="A12" s="34">
        <v>5</v>
      </c>
      <c r="B12" s="15" t="s">
        <v>165</v>
      </c>
      <c r="C12" s="36" t="s">
        <v>18</v>
      </c>
      <c r="D12" s="34" t="s">
        <v>160</v>
      </c>
      <c r="E12" s="36" t="s">
        <v>161</v>
      </c>
      <c r="F12" s="34">
        <v>120.95</v>
      </c>
      <c r="G12" s="12">
        <v>83.6</v>
      </c>
      <c r="H12" s="12">
        <f t="shared" si="0"/>
        <v>69.725</v>
      </c>
      <c r="I12" s="38" t="s">
        <v>19</v>
      </c>
      <c r="J12" s="34"/>
    </row>
    <row r="13" customHeight="1" spans="1:10">
      <c r="A13" s="34">
        <v>6</v>
      </c>
      <c r="B13" s="15" t="s">
        <v>166</v>
      </c>
      <c r="C13" s="36" t="s">
        <v>18</v>
      </c>
      <c r="D13" s="34" t="s">
        <v>160</v>
      </c>
      <c r="E13" s="36" t="s">
        <v>161</v>
      </c>
      <c r="F13" s="34">
        <v>117.4</v>
      </c>
      <c r="G13" s="12">
        <v>0</v>
      </c>
      <c r="H13" s="12">
        <f t="shared" si="0"/>
        <v>35.22</v>
      </c>
      <c r="I13" s="38" t="s">
        <v>19</v>
      </c>
      <c r="J13" s="38" t="s">
        <v>21</v>
      </c>
    </row>
    <row r="14" customHeight="1" spans="1:10">
      <c r="A14" s="13" t="s">
        <v>167</v>
      </c>
      <c r="B14" s="14"/>
      <c r="C14" s="37"/>
      <c r="D14" s="37"/>
      <c r="E14" s="37"/>
      <c r="F14" s="37"/>
      <c r="G14" s="37"/>
      <c r="H14" s="37"/>
      <c r="I14" s="37"/>
      <c r="J14" s="39"/>
    </row>
    <row r="15" customHeight="1" spans="1:10">
      <c r="A15" s="34">
        <v>1</v>
      </c>
      <c r="B15" s="15" t="s">
        <v>168</v>
      </c>
      <c r="C15" s="36" t="s">
        <v>13</v>
      </c>
      <c r="D15" s="34" t="s">
        <v>169</v>
      </c>
      <c r="E15" s="36" t="s">
        <v>170</v>
      </c>
      <c r="F15" s="34">
        <v>130.55</v>
      </c>
      <c r="G15" s="12">
        <v>91.4</v>
      </c>
      <c r="H15" s="12">
        <f t="shared" ref="H15:H17" si="1">F15*0.6/2+G15*0.4</f>
        <v>75.725</v>
      </c>
      <c r="I15" s="38" t="s">
        <v>16</v>
      </c>
      <c r="J15" s="34"/>
    </row>
    <row r="16" customHeight="1" spans="1:10">
      <c r="A16" s="34">
        <v>2</v>
      </c>
      <c r="B16" s="15" t="s">
        <v>171</v>
      </c>
      <c r="C16" s="36" t="s">
        <v>18</v>
      </c>
      <c r="D16" s="34" t="s">
        <v>169</v>
      </c>
      <c r="E16" s="36" t="s">
        <v>170</v>
      </c>
      <c r="F16" s="34">
        <v>111.9</v>
      </c>
      <c r="G16" s="12">
        <v>83</v>
      </c>
      <c r="H16" s="12">
        <f t="shared" si="1"/>
        <v>66.77</v>
      </c>
      <c r="I16" s="38" t="s">
        <v>19</v>
      </c>
      <c r="J16" s="34"/>
    </row>
    <row r="17" customHeight="1" spans="1:10">
      <c r="A17" s="34">
        <v>3</v>
      </c>
      <c r="B17" s="18" t="s">
        <v>172</v>
      </c>
      <c r="C17" s="40" t="s">
        <v>13</v>
      </c>
      <c r="D17" s="34" t="s">
        <v>169</v>
      </c>
      <c r="E17" s="40" t="s">
        <v>173</v>
      </c>
      <c r="F17" s="34">
        <v>102.25</v>
      </c>
      <c r="G17" s="12">
        <v>83</v>
      </c>
      <c r="H17" s="12">
        <f t="shared" si="1"/>
        <v>63.875</v>
      </c>
      <c r="I17" s="38" t="s">
        <v>19</v>
      </c>
      <c r="J17" s="34"/>
    </row>
    <row r="18" customHeight="1" spans="1:10">
      <c r="A18" s="13" t="s">
        <v>174</v>
      </c>
      <c r="B18" s="14"/>
      <c r="C18" s="37"/>
      <c r="D18" s="37"/>
      <c r="E18" s="37"/>
      <c r="F18" s="37"/>
      <c r="G18" s="37"/>
      <c r="H18" s="37"/>
      <c r="I18" s="37"/>
      <c r="J18" s="39"/>
    </row>
    <row r="19" customHeight="1" spans="1:10">
      <c r="A19" s="34">
        <v>1</v>
      </c>
      <c r="B19" s="15" t="s">
        <v>175</v>
      </c>
      <c r="C19" s="36" t="s">
        <v>18</v>
      </c>
      <c r="D19" s="34" t="s">
        <v>176</v>
      </c>
      <c r="E19" s="36" t="s">
        <v>177</v>
      </c>
      <c r="F19" s="34">
        <v>129.7</v>
      </c>
      <c r="G19" s="12">
        <v>85</v>
      </c>
      <c r="H19" s="12">
        <f t="shared" ref="H19:H21" si="2">F19*0.6/2+G19*0.4</f>
        <v>72.91</v>
      </c>
      <c r="I19" s="38" t="s">
        <v>16</v>
      </c>
      <c r="J19" s="34"/>
    </row>
    <row r="20" customHeight="1" spans="1:10">
      <c r="A20" s="34">
        <v>2</v>
      </c>
      <c r="B20" s="15" t="s">
        <v>178</v>
      </c>
      <c r="C20" s="36" t="s">
        <v>18</v>
      </c>
      <c r="D20" s="34" t="s">
        <v>176</v>
      </c>
      <c r="E20" s="36" t="s">
        <v>177</v>
      </c>
      <c r="F20" s="34">
        <v>125.55</v>
      </c>
      <c r="G20" s="12">
        <v>84.8</v>
      </c>
      <c r="H20" s="12">
        <f t="shared" si="2"/>
        <v>71.585</v>
      </c>
      <c r="I20" s="38" t="s">
        <v>19</v>
      </c>
      <c r="J20" s="34"/>
    </row>
    <row r="21" customHeight="1" spans="1:10">
      <c r="A21" s="34">
        <v>3</v>
      </c>
      <c r="B21" s="15" t="s">
        <v>179</v>
      </c>
      <c r="C21" s="36" t="s">
        <v>13</v>
      </c>
      <c r="D21" s="34" t="s">
        <v>176</v>
      </c>
      <c r="E21" s="36" t="s">
        <v>177</v>
      </c>
      <c r="F21" s="34">
        <v>125.4</v>
      </c>
      <c r="G21" s="12">
        <v>70.4</v>
      </c>
      <c r="H21" s="12">
        <f t="shared" si="2"/>
        <v>65.78</v>
      </c>
      <c r="I21" s="38" t="s">
        <v>19</v>
      </c>
      <c r="J21" s="34"/>
    </row>
    <row r="22" customHeight="1" spans="1:10">
      <c r="A22" s="13" t="s">
        <v>180</v>
      </c>
      <c r="B22" s="14"/>
      <c r="C22" s="37"/>
      <c r="D22" s="37"/>
      <c r="E22" s="37"/>
      <c r="F22" s="37"/>
      <c r="G22" s="37"/>
      <c r="H22" s="37"/>
      <c r="I22" s="37"/>
      <c r="J22" s="39"/>
    </row>
    <row r="23" customHeight="1" spans="1:10">
      <c r="A23" s="34">
        <v>1</v>
      </c>
      <c r="B23" s="15" t="s">
        <v>181</v>
      </c>
      <c r="C23" s="36" t="s">
        <v>13</v>
      </c>
      <c r="D23" s="34" t="s">
        <v>182</v>
      </c>
      <c r="E23" s="36" t="s">
        <v>183</v>
      </c>
      <c r="F23" s="34">
        <v>122.9</v>
      </c>
      <c r="G23" s="12">
        <v>85.2</v>
      </c>
      <c r="H23" s="12">
        <f t="shared" ref="H23:H25" si="3">F23*0.6/2+G23*0.4</f>
        <v>70.95</v>
      </c>
      <c r="I23" s="38" t="s">
        <v>16</v>
      </c>
      <c r="J23" s="34"/>
    </row>
    <row r="24" customHeight="1" spans="1:10">
      <c r="A24" s="34">
        <v>2</v>
      </c>
      <c r="B24" s="15" t="s">
        <v>184</v>
      </c>
      <c r="C24" s="36" t="s">
        <v>18</v>
      </c>
      <c r="D24" s="34" t="s">
        <v>182</v>
      </c>
      <c r="E24" s="36" t="s">
        <v>183</v>
      </c>
      <c r="F24" s="34">
        <v>121.7</v>
      </c>
      <c r="G24" s="12">
        <v>85.6</v>
      </c>
      <c r="H24" s="12">
        <f t="shared" si="3"/>
        <v>70.75</v>
      </c>
      <c r="I24" s="38" t="s">
        <v>19</v>
      </c>
      <c r="J24" s="34"/>
    </row>
    <row r="25" customHeight="1" spans="1:10">
      <c r="A25" s="34">
        <v>3</v>
      </c>
      <c r="B25" s="15" t="s">
        <v>61</v>
      </c>
      <c r="C25" s="36" t="s">
        <v>18</v>
      </c>
      <c r="D25" s="34" t="s">
        <v>182</v>
      </c>
      <c r="E25" s="36" t="s">
        <v>183</v>
      </c>
      <c r="F25" s="34">
        <v>118.85</v>
      </c>
      <c r="G25" s="12">
        <v>82.4</v>
      </c>
      <c r="H25" s="12">
        <f t="shared" si="3"/>
        <v>68.615</v>
      </c>
      <c r="I25" s="38" t="s">
        <v>19</v>
      </c>
      <c r="J25" s="34"/>
    </row>
    <row r="26" customHeight="1" spans="1:10">
      <c r="A26" s="13" t="s">
        <v>185</v>
      </c>
      <c r="B26" s="14"/>
      <c r="C26" s="37"/>
      <c r="D26" s="37"/>
      <c r="E26" s="37"/>
      <c r="F26" s="37"/>
      <c r="G26" s="37"/>
      <c r="H26" s="37"/>
      <c r="I26" s="37"/>
      <c r="J26" s="39"/>
    </row>
    <row r="27" customHeight="1" spans="1:10">
      <c r="A27" s="34">
        <v>1</v>
      </c>
      <c r="B27" s="15" t="s">
        <v>186</v>
      </c>
      <c r="C27" s="36" t="s">
        <v>13</v>
      </c>
      <c r="D27" s="34" t="s">
        <v>187</v>
      </c>
      <c r="E27" s="36" t="s">
        <v>188</v>
      </c>
      <c r="F27" s="34">
        <v>125</v>
      </c>
      <c r="G27" s="12">
        <v>84.4</v>
      </c>
      <c r="H27" s="12">
        <f t="shared" ref="H27:H30" si="4">F27*0.6/2+G27*0.4</f>
        <v>71.26</v>
      </c>
      <c r="I27" s="38" t="s">
        <v>16</v>
      </c>
      <c r="J27" s="34"/>
    </row>
    <row r="28" customHeight="1" spans="1:10">
      <c r="A28" s="34">
        <v>2</v>
      </c>
      <c r="B28" s="15" t="s">
        <v>189</v>
      </c>
      <c r="C28" s="36" t="s">
        <v>13</v>
      </c>
      <c r="D28" s="34" t="s">
        <v>187</v>
      </c>
      <c r="E28" s="36" t="s">
        <v>188</v>
      </c>
      <c r="F28" s="34">
        <v>107.05</v>
      </c>
      <c r="G28" s="12">
        <v>87.6</v>
      </c>
      <c r="H28" s="12">
        <f t="shared" si="4"/>
        <v>67.155</v>
      </c>
      <c r="I28" s="38" t="s">
        <v>19</v>
      </c>
      <c r="J28" s="34"/>
    </row>
    <row r="29" customHeight="1" spans="1:10">
      <c r="A29" s="13" t="s">
        <v>190</v>
      </c>
      <c r="B29" s="14"/>
      <c r="C29" s="37"/>
      <c r="D29" s="37"/>
      <c r="E29" s="37"/>
      <c r="F29" s="37"/>
      <c r="G29" s="37"/>
      <c r="H29" s="37"/>
      <c r="I29" s="37"/>
      <c r="J29" s="39"/>
    </row>
    <row r="30" customHeight="1" spans="1:10">
      <c r="A30" s="34">
        <v>1</v>
      </c>
      <c r="B30" s="15" t="s">
        <v>191</v>
      </c>
      <c r="C30" s="36" t="s">
        <v>13</v>
      </c>
      <c r="D30" s="34" t="s">
        <v>192</v>
      </c>
      <c r="E30" s="36" t="s">
        <v>193</v>
      </c>
      <c r="F30" s="34">
        <v>103.05</v>
      </c>
      <c r="G30" s="12">
        <v>83</v>
      </c>
      <c r="H30" s="12">
        <f t="shared" si="4"/>
        <v>64.115</v>
      </c>
      <c r="I30" s="38" t="s">
        <v>16</v>
      </c>
      <c r="J30" s="34"/>
    </row>
    <row r="31" customHeight="1" spans="1:10">
      <c r="A31" s="13" t="s">
        <v>194</v>
      </c>
      <c r="B31" s="14"/>
      <c r="C31" s="37"/>
      <c r="D31" s="37"/>
      <c r="E31" s="37"/>
      <c r="F31" s="37"/>
      <c r="G31" s="37"/>
      <c r="H31" s="37"/>
      <c r="I31" s="37"/>
      <c r="J31" s="39"/>
    </row>
    <row r="32" customHeight="1" spans="1:10">
      <c r="A32" s="34">
        <v>1</v>
      </c>
      <c r="B32" s="15" t="s">
        <v>195</v>
      </c>
      <c r="C32" s="36" t="s">
        <v>13</v>
      </c>
      <c r="D32" s="34" t="s">
        <v>196</v>
      </c>
      <c r="E32" s="36" t="s">
        <v>197</v>
      </c>
      <c r="F32" s="34">
        <v>117</v>
      </c>
      <c r="G32" s="12">
        <v>85.4</v>
      </c>
      <c r="H32" s="12">
        <f t="shared" ref="H32:H34" si="5">F32*0.6/2+G32*0.4</f>
        <v>69.26</v>
      </c>
      <c r="I32" s="38" t="s">
        <v>16</v>
      </c>
      <c r="J32" s="34"/>
    </row>
    <row r="33" customHeight="1" spans="1:10">
      <c r="A33" s="34">
        <v>2</v>
      </c>
      <c r="B33" s="15" t="s">
        <v>198</v>
      </c>
      <c r="C33" s="36" t="s">
        <v>13</v>
      </c>
      <c r="D33" s="34" t="s">
        <v>196</v>
      </c>
      <c r="E33" s="36" t="s">
        <v>197</v>
      </c>
      <c r="F33" s="34">
        <v>102.2</v>
      </c>
      <c r="G33" s="12">
        <v>82.8</v>
      </c>
      <c r="H33" s="12">
        <f t="shared" si="5"/>
        <v>63.78</v>
      </c>
      <c r="I33" s="38" t="s">
        <v>19</v>
      </c>
      <c r="J33" s="34"/>
    </row>
    <row r="34" customHeight="1" spans="1:10">
      <c r="A34" s="34">
        <v>3</v>
      </c>
      <c r="B34" s="15" t="s">
        <v>199</v>
      </c>
      <c r="C34" s="36" t="s">
        <v>18</v>
      </c>
      <c r="D34" s="34" t="s">
        <v>196</v>
      </c>
      <c r="E34" s="36" t="s">
        <v>197</v>
      </c>
      <c r="F34" s="34">
        <v>97.9</v>
      </c>
      <c r="G34" s="12">
        <v>76.6</v>
      </c>
      <c r="H34" s="12">
        <f t="shared" si="5"/>
        <v>60.01</v>
      </c>
      <c r="I34" s="38" t="s">
        <v>19</v>
      </c>
      <c r="J34" s="34"/>
    </row>
    <row r="35" customHeight="1" spans="1:10">
      <c r="A35" s="13" t="s">
        <v>200</v>
      </c>
      <c r="B35" s="14"/>
      <c r="C35" s="37"/>
      <c r="D35" s="37"/>
      <c r="E35" s="37"/>
      <c r="F35" s="37"/>
      <c r="G35" s="37"/>
      <c r="H35" s="37"/>
      <c r="I35" s="37"/>
      <c r="J35" s="39"/>
    </row>
    <row r="36" customHeight="1" spans="1:10">
      <c r="A36" s="34">
        <v>1</v>
      </c>
      <c r="B36" s="15" t="s">
        <v>201</v>
      </c>
      <c r="C36" s="36" t="s">
        <v>13</v>
      </c>
      <c r="D36" s="34" t="s">
        <v>202</v>
      </c>
      <c r="E36" s="36" t="s">
        <v>203</v>
      </c>
      <c r="F36" s="34">
        <v>101</v>
      </c>
      <c r="G36" s="12">
        <v>83.2</v>
      </c>
      <c r="H36" s="12">
        <f t="shared" ref="H36:H38" si="6">F36*0.6/2+G36*0.4</f>
        <v>63.58</v>
      </c>
      <c r="I36" s="38" t="s">
        <v>16</v>
      </c>
      <c r="J36" s="34"/>
    </row>
    <row r="37" customHeight="1" spans="1:10">
      <c r="A37" s="34">
        <v>2</v>
      </c>
      <c r="B37" s="18" t="s">
        <v>204</v>
      </c>
      <c r="C37" s="40" t="s">
        <v>13</v>
      </c>
      <c r="D37" s="34" t="s">
        <v>202</v>
      </c>
      <c r="E37" s="40" t="s">
        <v>205</v>
      </c>
      <c r="F37" s="34">
        <v>100.9</v>
      </c>
      <c r="G37" s="12">
        <v>81.8</v>
      </c>
      <c r="H37" s="12">
        <f t="shared" si="6"/>
        <v>62.99</v>
      </c>
      <c r="I37" s="38" t="s">
        <v>19</v>
      </c>
      <c r="J37" s="34"/>
    </row>
    <row r="38" customHeight="1" spans="1:10">
      <c r="A38" s="34">
        <v>3</v>
      </c>
      <c r="B38" s="18" t="s">
        <v>206</v>
      </c>
      <c r="C38" s="40" t="s">
        <v>18</v>
      </c>
      <c r="D38" s="34" t="s">
        <v>202</v>
      </c>
      <c r="E38" s="40" t="s">
        <v>205</v>
      </c>
      <c r="F38" s="34">
        <v>97.6</v>
      </c>
      <c r="G38" s="12">
        <v>0</v>
      </c>
      <c r="H38" s="12">
        <f t="shared" si="6"/>
        <v>29.28</v>
      </c>
      <c r="I38" s="38" t="s">
        <v>19</v>
      </c>
      <c r="J38" s="38" t="s">
        <v>21</v>
      </c>
    </row>
    <row r="39" customHeight="1" spans="1:10">
      <c r="A39" s="13" t="s">
        <v>207</v>
      </c>
      <c r="B39" s="14"/>
      <c r="C39" s="37"/>
      <c r="D39" s="37"/>
      <c r="E39" s="37"/>
      <c r="F39" s="37"/>
      <c r="G39" s="37"/>
      <c r="H39" s="37"/>
      <c r="I39" s="37"/>
      <c r="J39" s="39"/>
    </row>
    <row r="40" customHeight="1" spans="1:10">
      <c r="A40" s="34">
        <v>1</v>
      </c>
      <c r="B40" s="15" t="s">
        <v>208</v>
      </c>
      <c r="C40" s="36" t="s">
        <v>13</v>
      </c>
      <c r="D40" s="34" t="s">
        <v>209</v>
      </c>
      <c r="E40" s="36" t="s">
        <v>210</v>
      </c>
      <c r="F40" s="34">
        <v>125.5</v>
      </c>
      <c r="G40" s="12">
        <v>89.8</v>
      </c>
      <c r="H40" s="12">
        <f t="shared" ref="H40:H45" si="7">F40*0.6/2+G40*0.4</f>
        <v>73.57</v>
      </c>
      <c r="I40" s="38" t="s">
        <v>16</v>
      </c>
      <c r="J40" s="34"/>
    </row>
    <row r="41" customHeight="1" spans="1:10">
      <c r="A41" s="34">
        <v>2</v>
      </c>
      <c r="B41" s="15" t="s">
        <v>211</v>
      </c>
      <c r="C41" s="36" t="s">
        <v>13</v>
      </c>
      <c r="D41" s="34" t="s">
        <v>209</v>
      </c>
      <c r="E41" s="36" t="s">
        <v>210</v>
      </c>
      <c r="F41" s="34">
        <v>119.4</v>
      </c>
      <c r="G41" s="12">
        <v>90.8</v>
      </c>
      <c r="H41" s="12">
        <f t="shared" si="7"/>
        <v>72.14</v>
      </c>
      <c r="I41" s="38" t="s">
        <v>16</v>
      </c>
      <c r="J41" s="34"/>
    </row>
    <row r="42" customHeight="1" spans="1:10">
      <c r="A42" s="34">
        <v>3</v>
      </c>
      <c r="B42" s="15" t="s">
        <v>212</v>
      </c>
      <c r="C42" s="36" t="s">
        <v>13</v>
      </c>
      <c r="D42" s="34" t="s">
        <v>209</v>
      </c>
      <c r="E42" s="36" t="s">
        <v>210</v>
      </c>
      <c r="F42" s="34">
        <v>124.9</v>
      </c>
      <c r="G42" s="12">
        <v>83.8</v>
      </c>
      <c r="H42" s="12">
        <f t="shared" si="7"/>
        <v>70.99</v>
      </c>
      <c r="I42" s="38" t="s">
        <v>19</v>
      </c>
      <c r="J42" s="34"/>
    </row>
    <row r="43" customHeight="1" spans="1:10">
      <c r="A43" s="34">
        <v>4</v>
      </c>
      <c r="B43" s="15" t="s">
        <v>213</v>
      </c>
      <c r="C43" s="36" t="s">
        <v>18</v>
      </c>
      <c r="D43" s="34" t="s">
        <v>209</v>
      </c>
      <c r="E43" s="36" t="s">
        <v>210</v>
      </c>
      <c r="F43" s="34">
        <v>118.3</v>
      </c>
      <c r="G43" s="12">
        <v>88.2</v>
      </c>
      <c r="H43" s="12">
        <f t="shared" si="7"/>
        <v>70.77</v>
      </c>
      <c r="I43" s="38" t="s">
        <v>19</v>
      </c>
      <c r="J43" s="34"/>
    </row>
    <row r="44" customHeight="1" spans="1:10">
      <c r="A44" s="34">
        <v>5</v>
      </c>
      <c r="B44" s="15" t="s">
        <v>214</v>
      </c>
      <c r="C44" s="36" t="s">
        <v>13</v>
      </c>
      <c r="D44" s="34" t="s">
        <v>209</v>
      </c>
      <c r="E44" s="36" t="s">
        <v>210</v>
      </c>
      <c r="F44" s="34">
        <v>121</v>
      </c>
      <c r="G44" s="12">
        <v>85.4</v>
      </c>
      <c r="H44" s="12">
        <f t="shared" si="7"/>
        <v>70.46</v>
      </c>
      <c r="I44" s="38" t="s">
        <v>19</v>
      </c>
      <c r="J44" s="34"/>
    </row>
    <row r="45" customHeight="1" spans="1:10">
      <c r="A45" s="34">
        <v>6</v>
      </c>
      <c r="B45" s="15" t="s">
        <v>215</v>
      </c>
      <c r="C45" s="36" t="s">
        <v>13</v>
      </c>
      <c r="D45" s="34" t="s">
        <v>209</v>
      </c>
      <c r="E45" s="36" t="s">
        <v>210</v>
      </c>
      <c r="F45" s="34">
        <v>115.6</v>
      </c>
      <c r="G45" s="12">
        <v>83.8</v>
      </c>
      <c r="H45" s="12">
        <f t="shared" si="7"/>
        <v>68.2</v>
      </c>
      <c r="I45" s="38" t="s">
        <v>19</v>
      </c>
      <c r="J45" s="34"/>
    </row>
    <row r="46" customHeight="1" spans="1:10">
      <c r="A46" s="20" t="s">
        <v>216</v>
      </c>
      <c r="B46" s="20"/>
      <c r="C46" s="20"/>
      <c r="D46" s="20"/>
      <c r="E46" s="20"/>
      <c r="F46" s="20"/>
      <c r="G46" s="20"/>
      <c r="H46" s="20"/>
      <c r="I46" s="20"/>
      <c r="J46" s="20"/>
    </row>
  </sheetData>
  <mergeCells count="12">
    <mergeCell ref="A1:J1"/>
    <mergeCell ref="A3:J3"/>
    <mergeCell ref="A7:J7"/>
    <mergeCell ref="A14:J14"/>
    <mergeCell ref="A18:J18"/>
    <mergeCell ref="A22:J22"/>
    <mergeCell ref="A26:J26"/>
    <mergeCell ref="A29:J29"/>
    <mergeCell ref="A31:J31"/>
    <mergeCell ref="A35:J35"/>
    <mergeCell ref="A39:J39"/>
    <mergeCell ref="A46:J4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zoomScale="115" zoomScaleNormal="115" workbookViewId="0">
      <selection activeCell="K1" sqref="K1"/>
    </sheetView>
  </sheetViews>
  <sheetFormatPr defaultColWidth="9" defaultRowHeight="25" customHeight="1"/>
  <cols>
    <col min="1" max="1" width="4.875" style="32" customWidth="1"/>
    <col min="2" max="2" width="21.9083333333333" style="32" customWidth="1"/>
    <col min="3" max="3" width="5.775" style="32" customWidth="1"/>
    <col min="4" max="4" width="14.8166666666667" style="32" hidden="1" customWidth="1"/>
    <col min="5" max="5" width="20.3666666666667" style="32" hidden="1" customWidth="1"/>
    <col min="6" max="6" width="8.09166666666667" style="32" customWidth="1"/>
    <col min="7" max="7" width="8.18333333333333" style="32" customWidth="1"/>
    <col min="8" max="8" width="7.81666666666667" style="32" customWidth="1"/>
    <col min="9" max="9" width="8.54166666666667" style="32" customWidth="1"/>
    <col min="10" max="10" width="8.18333333333333" style="32" customWidth="1"/>
    <col min="11" max="16384" width="9" style="32"/>
  </cols>
  <sheetData>
    <row r="1" ht="48" customHeight="1" spans="1:10">
      <c r="A1" s="2" t="s">
        <v>217</v>
      </c>
      <c r="B1" s="33"/>
      <c r="C1" s="33"/>
      <c r="D1" s="33"/>
      <c r="E1" s="33"/>
      <c r="F1" s="33"/>
      <c r="G1" s="33"/>
      <c r="H1" s="33"/>
      <c r="I1" s="33"/>
      <c r="J1" s="33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13" t="s">
        <v>218</v>
      </c>
      <c r="B3" s="14"/>
      <c r="C3" s="14"/>
      <c r="D3" s="14"/>
      <c r="E3" s="14"/>
      <c r="F3" s="14"/>
      <c r="G3" s="14"/>
      <c r="H3" s="14"/>
      <c r="I3" s="14"/>
      <c r="J3" s="23"/>
    </row>
    <row r="4" customHeight="1" spans="1:10">
      <c r="A4" s="34">
        <v>1</v>
      </c>
      <c r="B4" s="35" t="s">
        <v>219</v>
      </c>
      <c r="C4" s="36" t="s">
        <v>13</v>
      </c>
      <c r="D4" s="34" t="s">
        <v>220</v>
      </c>
      <c r="E4" s="36" t="s">
        <v>210</v>
      </c>
      <c r="F4" s="34">
        <v>139.4</v>
      </c>
      <c r="G4" s="12">
        <v>89</v>
      </c>
      <c r="H4" s="12">
        <f t="shared" ref="H4:H6" si="0">F4*0.6/2+G4*0.4</f>
        <v>77.42</v>
      </c>
      <c r="I4" s="38" t="s">
        <v>16</v>
      </c>
      <c r="J4" s="34"/>
    </row>
    <row r="5" customHeight="1" spans="1:10">
      <c r="A5" s="34">
        <v>2</v>
      </c>
      <c r="B5" s="35" t="s">
        <v>221</v>
      </c>
      <c r="C5" s="36" t="s">
        <v>13</v>
      </c>
      <c r="D5" s="34" t="s">
        <v>220</v>
      </c>
      <c r="E5" s="36" t="s">
        <v>210</v>
      </c>
      <c r="F5" s="34">
        <v>135.75</v>
      </c>
      <c r="G5" s="12">
        <v>81</v>
      </c>
      <c r="H5" s="12">
        <f t="shared" si="0"/>
        <v>73.125</v>
      </c>
      <c r="I5" s="38" t="s">
        <v>19</v>
      </c>
      <c r="J5" s="34"/>
    </row>
    <row r="6" customHeight="1" spans="1:10">
      <c r="A6" s="34">
        <v>3</v>
      </c>
      <c r="B6" s="35" t="s">
        <v>222</v>
      </c>
      <c r="C6" s="36" t="s">
        <v>13</v>
      </c>
      <c r="D6" s="34" t="s">
        <v>220</v>
      </c>
      <c r="E6" s="36" t="s">
        <v>210</v>
      </c>
      <c r="F6" s="34">
        <v>134.4</v>
      </c>
      <c r="G6" s="12">
        <v>82</v>
      </c>
      <c r="H6" s="12">
        <f t="shared" si="0"/>
        <v>73.12</v>
      </c>
      <c r="I6" s="38" t="s">
        <v>19</v>
      </c>
      <c r="J6" s="34"/>
    </row>
    <row r="7" customHeight="1" spans="1:10">
      <c r="A7" s="13" t="s">
        <v>223</v>
      </c>
      <c r="B7" s="37"/>
      <c r="C7" s="37"/>
      <c r="D7" s="37"/>
      <c r="E7" s="37"/>
      <c r="F7" s="37"/>
      <c r="G7" s="37"/>
      <c r="H7" s="37"/>
      <c r="I7" s="37"/>
      <c r="J7" s="39"/>
    </row>
    <row r="8" customHeight="1" spans="1:10">
      <c r="A8" s="34">
        <v>1</v>
      </c>
      <c r="B8" s="35" t="s">
        <v>224</v>
      </c>
      <c r="C8" s="36" t="s">
        <v>13</v>
      </c>
      <c r="D8" s="34" t="s">
        <v>225</v>
      </c>
      <c r="E8" s="36" t="s">
        <v>210</v>
      </c>
      <c r="F8" s="34">
        <v>133.15</v>
      </c>
      <c r="G8" s="12">
        <v>85.8</v>
      </c>
      <c r="H8" s="12">
        <f t="shared" ref="H8:H10" si="1">F8*0.6/2+G8*0.4</f>
        <v>74.265</v>
      </c>
      <c r="I8" s="38" t="s">
        <v>16</v>
      </c>
      <c r="J8" s="34"/>
    </row>
    <row r="9" customHeight="1" spans="1:10">
      <c r="A9" s="34">
        <v>2</v>
      </c>
      <c r="B9" s="35" t="s">
        <v>226</v>
      </c>
      <c r="C9" s="36" t="s">
        <v>18</v>
      </c>
      <c r="D9" s="34" t="s">
        <v>225</v>
      </c>
      <c r="E9" s="36" t="s">
        <v>210</v>
      </c>
      <c r="F9" s="34">
        <v>127.9</v>
      </c>
      <c r="G9" s="12">
        <v>86.2</v>
      </c>
      <c r="H9" s="12">
        <f t="shared" si="1"/>
        <v>72.85</v>
      </c>
      <c r="I9" s="38" t="s">
        <v>19</v>
      </c>
      <c r="J9" s="34"/>
    </row>
    <row r="10" customHeight="1" spans="1:10">
      <c r="A10" s="34">
        <v>3</v>
      </c>
      <c r="B10" s="35" t="s">
        <v>227</v>
      </c>
      <c r="C10" s="36" t="s">
        <v>13</v>
      </c>
      <c r="D10" s="34" t="s">
        <v>225</v>
      </c>
      <c r="E10" s="36" t="s">
        <v>210</v>
      </c>
      <c r="F10" s="34">
        <v>122.6</v>
      </c>
      <c r="G10" s="12">
        <v>88.6</v>
      </c>
      <c r="H10" s="12">
        <f t="shared" si="1"/>
        <v>72.22</v>
      </c>
      <c r="I10" s="38" t="s">
        <v>19</v>
      </c>
      <c r="J10" s="34"/>
    </row>
    <row r="11" customHeight="1" spans="1:10">
      <c r="A11" s="13" t="s">
        <v>228</v>
      </c>
      <c r="B11" s="37"/>
      <c r="C11" s="37"/>
      <c r="D11" s="37"/>
      <c r="E11" s="37"/>
      <c r="F11" s="37"/>
      <c r="G11" s="37"/>
      <c r="H11" s="37"/>
      <c r="I11" s="37"/>
      <c r="J11" s="39"/>
    </row>
    <row r="12" customHeight="1" spans="1:10">
      <c r="A12" s="34">
        <v>1</v>
      </c>
      <c r="B12" s="35" t="s">
        <v>229</v>
      </c>
      <c r="C12" s="36" t="s">
        <v>13</v>
      </c>
      <c r="D12" s="34" t="s">
        <v>230</v>
      </c>
      <c r="E12" s="36" t="s">
        <v>231</v>
      </c>
      <c r="F12" s="34">
        <v>120.85</v>
      </c>
      <c r="G12" s="12">
        <v>87.4</v>
      </c>
      <c r="H12" s="12">
        <f t="shared" ref="H12:H14" si="2">F12*0.6/2+G12*0.4</f>
        <v>71.215</v>
      </c>
      <c r="I12" s="38" t="s">
        <v>16</v>
      </c>
      <c r="J12" s="34"/>
    </row>
    <row r="13" customHeight="1" spans="1:10">
      <c r="A13" s="34">
        <v>2</v>
      </c>
      <c r="B13" s="35" t="s">
        <v>232</v>
      </c>
      <c r="C13" s="36" t="s">
        <v>18</v>
      </c>
      <c r="D13" s="34" t="s">
        <v>230</v>
      </c>
      <c r="E13" s="36" t="s">
        <v>231</v>
      </c>
      <c r="F13" s="34">
        <v>118.7</v>
      </c>
      <c r="G13" s="12">
        <v>85.8</v>
      </c>
      <c r="H13" s="12">
        <f t="shared" si="2"/>
        <v>69.93</v>
      </c>
      <c r="I13" s="38" t="s">
        <v>19</v>
      </c>
      <c r="J13" s="34"/>
    </row>
    <row r="14" customHeight="1" spans="1:10">
      <c r="A14" s="34">
        <v>3</v>
      </c>
      <c r="B14" s="35" t="s">
        <v>233</v>
      </c>
      <c r="C14" s="36" t="s">
        <v>18</v>
      </c>
      <c r="D14" s="34" t="s">
        <v>230</v>
      </c>
      <c r="E14" s="36" t="s">
        <v>231</v>
      </c>
      <c r="F14" s="34">
        <v>115.2</v>
      </c>
      <c r="G14" s="12">
        <v>80.8</v>
      </c>
      <c r="H14" s="12">
        <f t="shared" si="2"/>
        <v>66.88</v>
      </c>
      <c r="I14" s="38" t="s">
        <v>19</v>
      </c>
      <c r="J14" s="34"/>
    </row>
    <row r="15" customHeight="1" spans="1:10">
      <c r="A15" s="13" t="s">
        <v>234</v>
      </c>
      <c r="B15" s="37"/>
      <c r="C15" s="37"/>
      <c r="D15" s="37"/>
      <c r="E15" s="37"/>
      <c r="F15" s="37"/>
      <c r="G15" s="37"/>
      <c r="H15" s="37"/>
      <c r="I15" s="37"/>
      <c r="J15" s="39"/>
    </row>
    <row r="16" customHeight="1" spans="1:10">
      <c r="A16" s="34">
        <v>1</v>
      </c>
      <c r="B16" s="35" t="s">
        <v>235</v>
      </c>
      <c r="C16" s="36" t="s">
        <v>13</v>
      </c>
      <c r="D16" s="34" t="s">
        <v>236</v>
      </c>
      <c r="E16" s="36" t="s">
        <v>231</v>
      </c>
      <c r="F16" s="34">
        <v>131.15</v>
      </c>
      <c r="G16" s="12">
        <v>89.2</v>
      </c>
      <c r="H16" s="12">
        <f t="shared" ref="H16:H18" si="3">F16*0.6/2+G16*0.4</f>
        <v>75.025</v>
      </c>
      <c r="I16" s="38" t="s">
        <v>16</v>
      </c>
      <c r="J16" s="34"/>
    </row>
    <row r="17" customHeight="1" spans="1:10">
      <c r="A17" s="34">
        <v>2</v>
      </c>
      <c r="B17" s="35" t="s">
        <v>237</v>
      </c>
      <c r="C17" s="36" t="s">
        <v>13</v>
      </c>
      <c r="D17" s="34" t="s">
        <v>236</v>
      </c>
      <c r="E17" s="36" t="s">
        <v>231</v>
      </c>
      <c r="F17" s="34">
        <v>129.8</v>
      </c>
      <c r="G17" s="12">
        <v>83.4</v>
      </c>
      <c r="H17" s="12">
        <f t="shared" si="3"/>
        <v>72.3</v>
      </c>
      <c r="I17" s="38" t="s">
        <v>19</v>
      </c>
      <c r="J17" s="34"/>
    </row>
    <row r="18" customHeight="1" spans="1:10">
      <c r="A18" s="34">
        <v>3</v>
      </c>
      <c r="B18" s="35" t="s">
        <v>238</v>
      </c>
      <c r="C18" s="36" t="s">
        <v>13</v>
      </c>
      <c r="D18" s="34" t="s">
        <v>236</v>
      </c>
      <c r="E18" s="36" t="s">
        <v>231</v>
      </c>
      <c r="F18" s="34">
        <v>127.35</v>
      </c>
      <c r="G18" s="12">
        <v>83.2</v>
      </c>
      <c r="H18" s="12">
        <f t="shared" si="3"/>
        <v>71.485</v>
      </c>
      <c r="I18" s="38" t="s">
        <v>19</v>
      </c>
      <c r="J18" s="34"/>
    </row>
    <row r="19" customHeight="1" spans="1:10">
      <c r="A19" s="13" t="s">
        <v>239</v>
      </c>
      <c r="B19" s="37"/>
      <c r="C19" s="37"/>
      <c r="D19" s="37"/>
      <c r="E19" s="37"/>
      <c r="F19" s="37"/>
      <c r="G19" s="37"/>
      <c r="H19" s="37"/>
      <c r="I19" s="37"/>
      <c r="J19" s="39"/>
    </row>
    <row r="20" customHeight="1" spans="1:10">
      <c r="A20" s="34">
        <v>1</v>
      </c>
      <c r="B20" s="35" t="s">
        <v>240</v>
      </c>
      <c r="C20" s="36" t="s">
        <v>18</v>
      </c>
      <c r="D20" s="34" t="s">
        <v>241</v>
      </c>
      <c r="E20" s="36" t="s">
        <v>242</v>
      </c>
      <c r="F20" s="34">
        <v>126.7</v>
      </c>
      <c r="G20" s="12">
        <v>91</v>
      </c>
      <c r="H20" s="12">
        <f>F20*0.6/2+G20*0.4</f>
        <v>74.41</v>
      </c>
      <c r="I20" s="38" t="s">
        <v>16</v>
      </c>
      <c r="J20" s="34"/>
    </row>
    <row r="21" customHeight="1" spans="1:10">
      <c r="A21" s="34">
        <v>2</v>
      </c>
      <c r="B21" s="35" t="s">
        <v>243</v>
      </c>
      <c r="C21" s="36" t="s">
        <v>13</v>
      </c>
      <c r="D21" s="34" t="s">
        <v>241</v>
      </c>
      <c r="E21" s="36" t="s">
        <v>242</v>
      </c>
      <c r="F21" s="34">
        <v>125.75</v>
      </c>
      <c r="G21" s="12">
        <v>84</v>
      </c>
      <c r="H21" s="12">
        <f>F21*0.6/2+G21*0.4</f>
        <v>71.325</v>
      </c>
      <c r="I21" s="38" t="s">
        <v>19</v>
      </c>
      <c r="J21" s="34"/>
    </row>
    <row r="22" customHeight="1" spans="1:10">
      <c r="A22" s="34">
        <v>3</v>
      </c>
      <c r="B22" s="35" t="s">
        <v>244</v>
      </c>
      <c r="C22" s="36" t="s">
        <v>13</v>
      </c>
      <c r="D22" s="34" t="s">
        <v>241</v>
      </c>
      <c r="E22" s="36" t="s">
        <v>242</v>
      </c>
      <c r="F22" s="34">
        <v>126.45</v>
      </c>
      <c r="G22" s="12">
        <v>83.2</v>
      </c>
      <c r="H22" s="12">
        <f>F22*0.6/2+G22*0.4</f>
        <v>71.215</v>
      </c>
      <c r="I22" s="38" t="s">
        <v>19</v>
      </c>
      <c r="J22" s="34"/>
    </row>
    <row r="23" customHeight="1" spans="1:10">
      <c r="A23" s="13" t="s">
        <v>245</v>
      </c>
      <c r="B23" s="37"/>
      <c r="C23" s="37"/>
      <c r="D23" s="37"/>
      <c r="E23" s="37"/>
      <c r="F23" s="37"/>
      <c r="G23" s="37"/>
      <c r="H23" s="37"/>
      <c r="I23" s="37"/>
      <c r="J23" s="39"/>
    </row>
    <row r="24" customHeight="1" spans="1:10">
      <c r="A24" s="34">
        <v>1</v>
      </c>
      <c r="B24" s="35" t="s">
        <v>246</v>
      </c>
      <c r="C24" s="36" t="s">
        <v>18</v>
      </c>
      <c r="D24" s="34" t="s">
        <v>247</v>
      </c>
      <c r="E24" s="36" t="s">
        <v>248</v>
      </c>
      <c r="F24" s="34">
        <v>121.9</v>
      </c>
      <c r="G24" s="12">
        <v>89.6</v>
      </c>
      <c r="H24" s="12">
        <f t="shared" ref="H24:H26" si="4">F24*0.6/2+G24*0.4</f>
        <v>72.41</v>
      </c>
      <c r="I24" s="38" t="s">
        <v>16</v>
      </c>
      <c r="J24" s="34"/>
    </row>
    <row r="25" customHeight="1" spans="1:10">
      <c r="A25" s="34">
        <v>2</v>
      </c>
      <c r="B25" s="35" t="s">
        <v>249</v>
      </c>
      <c r="C25" s="36" t="s">
        <v>18</v>
      </c>
      <c r="D25" s="34" t="s">
        <v>247</v>
      </c>
      <c r="E25" s="36" t="s">
        <v>248</v>
      </c>
      <c r="F25" s="34">
        <v>121.6</v>
      </c>
      <c r="G25" s="12">
        <v>89.4</v>
      </c>
      <c r="H25" s="12">
        <f t="shared" si="4"/>
        <v>72.24</v>
      </c>
      <c r="I25" s="38" t="s">
        <v>19</v>
      </c>
      <c r="J25" s="34"/>
    </row>
    <row r="26" customHeight="1" spans="1:10">
      <c r="A26" s="34">
        <v>3</v>
      </c>
      <c r="B26" s="35" t="s">
        <v>250</v>
      </c>
      <c r="C26" s="36" t="s">
        <v>18</v>
      </c>
      <c r="D26" s="34" t="s">
        <v>247</v>
      </c>
      <c r="E26" s="36" t="s">
        <v>248</v>
      </c>
      <c r="F26" s="34">
        <v>114.9</v>
      </c>
      <c r="G26" s="12">
        <v>85</v>
      </c>
      <c r="H26" s="12">
        <f t="shared" si="4"/>
        <v>68.47</v>
      </c>
      <c r="I26" s="38" t="s">
        <v>19</v>
      </c>
      <c r="J26" s="34"/>
    </row>
    <row r="27" customHeight="1" spans="1:10">
      <c r="A27" s="13" t="s">
        <v>251</v>
      </c>
      <c r="B27" s="37"/>
      <c r="C27" s="37"/>
      <c r="D27" s="37"/>
      <c r="E27" s="37"/>
      <c r="F27" s="37"/>
      <c r="G27" s="37"/>
      <c r="H27" s="37"/>
      <c r="I27" s="37"/>
      <c r="J27" s="39"/>
    </row>
    <row r="28" customHeight="1" spans="1:10">
      <c r="A28" s="34">
        <v>1</v>
      </c>
      <c r="B28" s="35" t="s">
        <v>252</v>
      </c>
      <c r="C28" s="36" t="s">
        <v>13</v>
      </c>
      <c r="D28" s="34" t="s">
        <v>253</v>
      </c>
      <c r="E28" s="36" t="s">
        <v>254</v>
      </c>
      <c r="F28" s="34">
        <v>127.45</v>
      </c>
      <c r="G28" s="12">
        <v>87.8</v>
      </c>
      <c r="H28" s="12">
        <f t="shared" ref="H28:H30" si="5">F28*0.6/2+G28*0.4</f>
        <v>73.355</v>
      </c>
      <c r="I28" s="38" t="s">
        <v>16</v>
      </c>
      <c r="J28" s="34"/>
    </row>
    <row r="29" customHeight="1" spans="1:10">
      <c r="A29" s="34">
        <v>2</v>
      </c>
      <c r="B29" s="35" t="s">
        <v>255</v>
      </c>
      <c r="C29" s="36" t="s">
        <v>13</v>
      </c>
      <c r="D29" s="34" t="s">
        <v>253</v>
      </c>
      <c r="E29" s="36" t="s">
        <v>254</v>
      </c>
      <c r="F29" s="34">
        <v>122.15</v>
      </c>
      <c r="G29" s="12">
        <v>0</v>
      </c>
      <c r="H29" s="12">
        <f t="shared" si="5"/>
        <v>36.645</v>
      </c>
      <c r="I29" s="38" t="s">
        <v>19</v>
      </c>
      <c r="J29" s="38" t="s">
        <v>21</v>
      </c>
    </row>
    <row r="30" customHeight="1" spans="1:10">
      <c r="A30" s="34">
        <v>3</v>
      </c>
      <c r="B30" s="35" t="s">
        <v>256</v>
      </c>
      <c r="C30" s="36" t="s">
        <v>13</v>
      </c>
      <c r="D30" s="34" t="s">
        <v>253</v>
      </c>
      <c r="E30" s="36" t="s">
        <v>254</v>
      </c>
      <c r="F30" s="34">
        <v>118.1</v>
      </c>
      <c r="G30" s="12">
        <v>0</v>
      </c>
      <c r="H30" s="12">
        <f t="shared" si="5"/>
        <v>35.43</v>
      </c>
      <c r="I30" s="38" t="s">
        <v>19</v>
      </c>
      <c r="J30" s="38" t="s">
        <v>21</v>
      </c>
    </row>
    <row r="31" customHeight="1" spans="1:10">
      <c r="A31" s="13" t="s">
        <v>257</v>
      </c>
      <c r="B31" s="37"/>
      <c r="C31" s="37"/>
      <c r="D31" s="37"/>
      <c r="E31" s="37"/>
      <c r="F31" s="37"/>
      <c r="G31" s="37"/>
      <c r="H31" s="37"/>
      <c r="I31" s="37"/>
      <c r="J31" s="39"/>
    </row>
    <row r="32" customHeight="1" spans="1:10">
      <c r="A32" s="34">
        <v>1</v>
      </c>
      <c r="B32" s="35" t="s">
        <v>258</v>
      </c>
      <c r="C32" s="36" t="s">
        <v>13</v>
      </c>
      <c r="D32" s="34" t="s">
        <v>259</v>
      </c>
      <c r="E32" s="36" t="s">
        <v>254</v>
      </c>
      <c r="F32" s="34">
        <v>140.3</v>
      </c>
      <c r="G32" s="12">
        <v>88.6</v>
      </c>
      <c r="H32" s="12">
        <f t="shared" ref="H32:H34" si="6">F32*0.6/2+G32*0.4</f>
        <v>77.53</v>
      </c>
      <c r="I32" s="38" t="s">
        <v>16</v>
      </c>
      <c r="J32" s="34"/>
    </row>
    <row r="33" customHeight="1" spans="1:10">
      <c r="A33" s="34">
        <v>2</v>
      </c>
      <c r="B33" s="35" t="s">
        <v>260</v>
      </c>
      <c r="C33" s="36" t="s">
        <v>18</v>
      </c>
      <c r="D33" s="34" t="s">
        <v>259</v>
      </c>
      <c r="E33" s="36" t="s">
        <v>254</v>
      </c>
      <c r="F33" s="34">
        <v>135.1</v>
      </c>
      <c r="G33" s="12">
        <v>86.6</v>
      </c>
      <c r="H33" s="12">
        <f t="shared" si="6"/>
        <v>75.17</v>
      </c>
      <c r="I33" s="38" t="s">
        <v>19</v>
      </c>
      <c r="J33" s="34"/>
    </row>
    <row r="34" customHeight="1" spans="1:10">
      <c r="A34" s="34">
        <v>3</v>
      </c>
      <c r="B34" s="35" t="s">
        <v>261</v>
      </c>
      <c r="C34" s="36" t="s">
        <v>18</v>
      </c>
      <c r="D34" s="34" t="s">
        <v>259</v>
      </c>
      <c r="E34" s="36" t="s">
        <v>254</v>
      </c>
      <c r="F34" s="34">
        <v>130.6</v>
      </c>
      <c r="G34" s="12">
        <v>0</v>
      </c>
      <c r="H34" s="12">
        <f t="shared" si="6"/>
        <v>39.18</v>
      </c>
      <c r="I34" s="38" t="s">
        <v>19</v>
      </c>
      <c r="J34" s="38" t="s">
        <v>21</v>
      </c>
    </row>
    <row r="35" customHeight="1" spans="1:10">
      <c r="A35" s="13" t="s">
        <v>262</v>
      </c>
      <c r="B35" s="37"/>
      <c r="C35" s="37"/>
      <c r="D35" s="37"/>
      <c r="E35" s="37"/>
      <c r="F35" s="37"/>
      <c r="G35" s="37"/>
      <c r="H35" s="37"/>
      <c r="I35" s="37"/>
      <c r="J35" s="39"/>
    </row>
    <row r="36" customHeight="1" spans="1:10">
      <c r="A36" s="34">
        <v>1</v>
      </c>
      <c r="B36" s="35" t="s">
        <v>263</v>
      </c>
      <c r="C36" s="36" t="s">
        <v>18</v>
      </c>
      <c r="D36" s="34" t="s">
        <v>264</v>
      </c>
      <c r="E36" s="36" t="s">
        <v>265</v>
      </c>
      <c r="F36" s="34">
        <v>126.75</v>
      </c>
      <c r="G36" s="12">
        <v>85.8</v>
      </c>
      <c r="H36" s="12">
        <f>F36*0.6/2+G36*0.4</f>
        <v>72.345</v>
      </c>
      <c r="I36" s="38" t="s">
        <v>16</v>
      </c>
      <c r="J36" s="34"/>
    </row>
    <row r="37" customHeight="1" spans="1:10">
      <c r="A37" s="34">
        <v>2</v>
      </c>
      <c r="B37" s="35" t="s">
        <v>266</v>
      </c>
      <c r="C37" s="36" t="s">
        <v>13</v>
      </c>
      <c r="D37" s="34" t="s">
        <v>264</v>
      </c>
      <c r="E37" s="36" t="s">
        <v>265</v>
      </c>
      <c r="F37" s="34">
        <v>124</v>
      </c>
      <c r="G37" s="12">
        <v>84.6</v>
      </c>
      <c r="H37" s="12">
        <f>F37*0.6/2+G37*0.4</f>
        <v>71.04</v>
      </c>
      <c r="I37" s="38" t="s">
        <v>19</v>
      </c>
      <c r="J37" s="34"/>
    </row>
    <row r="38" customHeight="1" spans="1:10">
      <c r="A38" s="34">
        <v>3</v>
      </c>
      <c r="B38" s="35" t="s">
        <v>267</v>
      </c>
      <c r="C38" s="36" t="s">
        <v>13</v>
      </c>
      <c r="D38" s="34" t="s">
        <v>264</v>
      </c>
      <c r="E38" s="36" t="s">
        <v>265</v>
      </c>
      <c r="F38" s="34">
        <v>124.6</v>
      </c>
      <c r="G38" s="12">
        <v>82.4</v>
      </c>
      <c r="H38" s="12">
        <f>F38*0.6/2+G38*0.4</f>
        <v>70.34</v>
      </c>
      <c r="I38" s="38" t="s">
        <v>19</v>
      </c>
      <c r="J38" s="34"/>
    </row>
    <row r="39" customHeight="1" spans="1:10">
      <c r="A39" s="13" t="s">
        <v>268</v>
      </c>
      <c r="B39" s="37"/>
      <c r="C39" s="37"/>
      <c r="D39" s="37"/>
      <c r="E39" s="37"/>
      <c r="F39" s="37"/>
      <c r="G39" s="37"/>
      <c r="H39" s="37"/>
      <c r="I39" s="37"/>
      <c r="J39" s="39"/>
    </row>
    <row r="40" customHeight="1" spans="1:10">
      <c r="A40" s="34">
        <v>1</v>
      </c>
      <c r="B40" s="35" t="s">
        <v>269</v>
      </c>
      <c r="C40" s="36" t="s">
        <v>13</v>
      </c>
      <c r="D40" s="34" t="s">
        <v>270</v>
      </c>
      <c r="E40" s="36" t="s">
        <v>271</v>
      </c>
      <c r="F40" s="34">
        <v>139.6</v>
      </c>
      <c r="G40" s="12">
        <v>87.8</v>
      </c>
      <c r="H40" s="12">
        <f>F40*0.6/2+G40*0.4</f>
        <v>77</v>
      </c>
      <c r="I40" s="38" t="s">
        <v>16</v>
      </c>
      <c r="J40" s="34"/>
    </row>
    <row r="41" customHeight="1" spans="1:10">
      <c r="A41" s="34">
        <v>2</v>
      </c>
      <c r="B41" s="35" t="s">
        <v>272</v>
      </c>
      <c r="C41" s="36" t="s">
        <v>13</v>
      </c>
      <c r="D41" s="34" t="s">
        <v>270</v>
      </c>
      <c r="E41" s="36" t="s">
        <v>271</v>
      </c>
      <c r="F41" s="34">
        <v>129</v>
      </c>
      <c r="G41" s="12">
        <v>86.6</v>
      </c>
      <c r="H41" s="12">
        <f>F41*0.6/2+G41*0.4</f>
        <v>73.34</v>
      </c>
      <c r="I41" s="38" t="s">
        <v>19</v>
      </c>
      <c r="J41" s="34"/>
    </row>
    <row r="42" customHeight="1" spans="1:10">
      <c r="A42" s="34">
        <v>3</v>
      </c>
      <c r="B42" s="35" t="s">
        <v>273</v>
      </c>
      <c r="C42" s="36" t="s">
        <v>13</v>
      </c>
      <c r="D42" s="34" t="s">
        <v>270</v>
      </c>
      <c r="E42" s="36" t="s">
        <v>271</v>
      </c>
      <c r="F42" s="34">
        <v>130.3</v>
      </c>
      <c r="G42" s="12">
        <v>85.2</v>
      </c>
      <c r="H42" s="12">
        <f>F42*0.6/2+G42*0.4</f>
        <v>73.17</v>
      </c>
      <c r="I42" s="38" t="s">
        <v>19</v>
      </c>
      <c r="J42" s="34"/>
    </row>
    <row r="43" customHeight="1" spans="1:10">
      <c r="A43" s="13" t="s">
        <v>274</v>
      </c>
      <c r="B43" s="37"/>
      <c r="C43" s="37"/>
      <c r="D43" s="37"/>
      <c r="E43" s="37"/>
      <c r="F43" s="37"/>
      <c r="G43" s="37"/>
      <c r="H43" s="37"/>
      <c r="I43" s="37"/>
      <c r="J43" s="39"/>
    </row>
    <row r="44" customHeight="1" spans="1:10">
      <c r="A44" s="34">
        <v>1</v>
      </c>
      <c r="B44" s="35" t="s">
        <v>275</v>
      </c>
      <c r="C44" s="36" t="s">
        <v>13</v>
      </c>
      <c r="D44" s="34" t="s">
        <v>276</v>
      </c>
      <c r="E44" s="36" t="s">
        <v>277</v>
      </c>
      <c r="F44" s="34">
        <v>132.7</v>
      </c>
      <c r="G44" s="12">
        <v>85</v>
      </c>
      <c r="H44" s="12">
        <f t="shared" ref="H44:H46" si="7">F44*0.6/2+G44*0.4</f>
        <v>73.81</v>
      </c>
      <c r="I44" s="38" t="s">
        <v>16</v>
      </c>
      <c r="J44" s="34"/>
    </row>
    <row r="45" customHeight="1" spans="1:10">
      <c r="A45" s="34">
        <v>2</v>
      </c>
      <c r="B45" s="35" t="s">
        <v>278</v>
      </c>
      <c r="C45" s="36" t="s">
        <v>13</v>
      </c>
      <c r="D45" s="34" t="s">
        <v>276</v>
      </c>
      <c r="E45" s="36" t="s">
        <v>277</v>
      </c>
      <c r="F45" s="34">
        <v>129.15</v>
      </c>
      <c r="G45" s="12">
        <v>86.2</v>
      </c>
      <c r="H45" s="12">
        <f t="shared" si="7"/>
        <v>73.225</v>
      </c>
      <c r="I45" s="38" t="s">
        <v>19</v>
      </c>
      <c r="J45" s="34"/>
    </row>
    <row r="46" customHeight="1" spans="1:10">
      <c r="A46" s="34">
        <v>3</v>
      </c>
      <c r="B46" s="35" t="s">
        <v>279</v>
      </c>
      <c r="C46" s="36" t="s">
        <v>13</v>
      </c>
      <c r="D46" s="34" t="s">
        <v>276</v>
      </c>
      <c r="E46" s="36" t="s">
        <v>277</v>
      </c>
      <c r="F46" s="34">
        <v>126.8</v>
      </c>
      <c r="G46" s="12">
        <v>86</v>
      </c>
      <c r="H46" s="12">
        <f t="shared" si="7"/>
        <v>72.44</v>
      </c>
      <c r="I46" s="38" t="s">
        <v>19</v>
      </c>
      <c r="J46" s="34"/>
    </row>
    <row r="47" customHeight="1" spans="1:10">
      <c r="A47" s="20" t="s">
        <v>280</v>
      </c>
      <c r="B47" s="20"/>
      <c r="C47" s="20"/>
      <c r="D47" s="20"/>
      <c r="E47" s="20"/>
      <c r="F47" s="20"/>
      <c r="G47" s="20"/>
      <c r="H47" s="20"/>
      <c r="I47" s="20"/>
      <c r="J47" s="20"/>
    </row>
  </sheetData>
  <mergeCells count="13">
    <mergeCell ref="A1:J1"/>
    <mergeCell ref="A3:J3"/>
    <mergeCell ref="A7:J7"/>
    <mergeCell ref="A11:J11"/>
    <mergeCell ref="A15:J15"/>
    <mergeCell ref="A19:J19"/>
    <mergeCell ref="A23:J23"/>
    <mergeCell ref="A27:J27"/>
    <mergeCell ref="A31:J31"/>
    <mergeCell ref="A35:J35"/>
    <mergeCell ref="A39:J39"/>
    <mergeCell ref="A43:J43"/>
    <mergeCell ref="A47:J4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selection activeCell="K1" sqref="K1"/>
    </sheetView>
  </sheetViews>
  <sheetFormatPr defaultColWidth="9" defaultRowHeight="25" customHeight="1"/>
  <cols>
    <col min="1" max="1" width="4.875" style="1" customWidth="1"/>
    <col min="2" max="2" width="22.4583333333333" style="1" customWidth="1"/>
    <col min="3" max="3" width="5.775" style="1" customWidth="1"/>
    <col min="4" max="4" width="14.725" style="1" hidden="1" customWidth="1"/>
    <col min="5" max="5" width="22" style="1" hidden="1" customWidth="1"/>
    <col min="6" max="6" width="9.275" style="1" customWidth="1"/>
    <col min="7" max="7" width="8.81666666666667" style="1" customWidth="1"/>
    <col min="8" max="8" width="7.54166666666667" style="1" customWidth="1"/>
    <col min="9" max="9" width="8.90833333333333" style="1" customWidth="1"/>
    <col min="10" max="10" width="9.81666666666667" style="1" customWidth="1"/>
    <col min="11" max="16384" width="9" style="1"/>
  </cols>
  <sheetData>
    <row r="1" ht="48" customHeight="1" spans="1:10">
      <c r="A1" s="2" t="s">
        <v>281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13" t="s">
        <v>282</v>
      </c>
      <c r="B3" s="14"/>
      <c r="C3" s="14"/>
      <c r="D3" s="14"/>
      <c r="E3" s="14"/>
      <c r="F3" s="14"/>
      <c r="G3" s="14"/>
      <c r="H3" s="14"/>
      <c r="I3" s="14"/>
      <c r="J3" s="23"/>
    </row>
    <row r="4" customHeight="1" spans="1:10">
      <c r="A4" s="6">
        <v>1</v>
      </c>
      <c r="B4" s="15" t="s">
        <v>283</v>
      </c>
      <c r="C4" s="16" t="s">
        <v>18</v>
      </c>
      <c r="D4" s="6" t="s">
        <v>284</v>
      </c>
      <c r="E4" s="16" t="s">
        <v>285</v>
      </c>
      <c r="F4" s="6">
        <v>129.55</v>
      </c>
      <c r="G4" s="17">
        <v>88.2</v>
      </c>
      <c r="H4" s="17">
        <f t="shared" ref="H4:H10" si="0">F4*0.6/2+G4*0.4</f>
        <v>74.145</v>
      </c>
      <c r="I4" s="24" t="s">
        <v>16</v>
      </c>
      <c r="J4" s="6"/>
    </row>
    <row r="5" customHeight="1" spans="1:10">
      <c r="A5" s="6">
        <v>2</v>
      </c>
      <c r="B5" s="15" t="s">
        <v>286</v>
      </c>
      <c r="C5" s="16" t="s">
        <v>13</v>
      </c>
      <c r="D5" s="6" t="s">
        <v>284</v>
      </c>
      <c r="E5" s="16" t="s">
        <v>285</v>
      </c>
      <c r="F5" s="6">
        <v>129.35</v>
      </c>
      <c r="G5" s="17">
        <v>88</v>
      </c>
      <c r="H5" s="17">
        <f t="shared" si="0"/>
        <v>74.005</v>
      </c>
      <c r="I5" s="24" t="s">
        <v>19</v>
      </c>
      <c r="J5" s="6"/>
    </row>
    <row r="6" customHeight="1" spans="1:10">
      <c r="A6" s="6">
        <v>3</v>
      </c>
      <c r="B6" s="18" t="s">
        <v>287</v>
      </c>
      <c r="C6" s="19" t="s">
        <v>13</v>
      </c>
      <c r="D6" s="6" t="s">
        <v>284</v>
      </c>
      <c r="E6" s="19" t="s">
        <v>285</v>
      </c>
      <c r="F6" s="6">
        <v>126.4</v>
      </c>
      <c r="G6" s="17">
        <v>85</v>
      </c>
      <c r="H6" s="17">
        <f t="shared" si="0"/>
        <v>71.92</v>
      </c>
      <c r="I6" s="24" t="s">
        <v>19</v>
      </c>
      <c r="J6" s="6"/>
    </row>
    <row r="7" customHeight="1" spans="1:10">
      <c r="A7" s="13" t="s">
        <v>288</v>
      </c>
      <c r="B7" s="14"/>
      <c r="C7" s="14"/>
      <c r="D7" s="14"/>
      <c r="E7" s="14"/>
      <c r="F7" s="14"/>
      <c r="G7" s="14"/>
      <c r="H7" s="14"/>
      <c r="I7" s="14"/>
      <c r="J7" s="23"/>
    </row>
    <row r="8" customHeight="1" spans="1:10">
      <c r="A8" s="6">
        <v>1</v>
      </c>
      <c r="B8" s="15" t="s">
        <v>289</v>
      </c>
      <c r="C8" s="16" t="s">
        <v>18</v>
      </c>
      <c r="D8" s="6" t="s">
        <v>290</v>
      </c>
      <c r="E8" s="16" t="s">
        <v>291</v>
      </c>
      <c r="F8" s="6">
        <v>128.3</v>
      </c>
      <c r="G8" s="17">
        <v>90</v>
      </c>
      <c r="H8" s="17">
        <f t="shared" si="0"/>
        <v>74.49</v>
      </c>
      <c r="I8" s="24" t="s">
        <v>16</v>
      </c>
      <c r="J8" s="6"/>
    </row>
    <row r="9" customHeight="1" spans="1:10">
      <c r="A9" s="6">
        <v>2</v>
      </c>
      <c r="B9" s="15" t="s">
        <v>292</v>
      </c>
      <c r="C9" s="16" t="s">
        <v>13</v>
      </c>
      <c r="D9" s="6" t="s">
        <v>290</v>
      </c>
      <c r="E9" s="16" t="s">
        <v>291</v>
      </c>
      <c r="F9" s="6">
        <v>125.15</v>
      </c>
      <c r="G9" s="17">
        <v>87.8</v>
      </c>
      <c r="H9" s="17">
        <f t="shared" si="0"/>
        <v>72.665</v>
      </c>
      <c r="I9" s="24" t="s">
        <v>19</v>
      </c>
      <c r="J9" s="6"/>
    </row>
    <row r="10" customHeight="1" spans="1:10">
      <c r="A10" s="6">
        <v>3</v>
      </c>
      <c r="B10" s="15" t="s">
        <v>293</v>
      </c>
      <c r="C10" s="16" t="s">
        <v>13</v>
      </c>
      <c r="D10" s="6" t="s">
        <v>290</v>
      </c>
      <c r="E10" s="16" t="s">
        <v>291</v>
      </c>
      <c r="F10" s="6">
        <v>123.4</v>
      </c>
      <c r="G10" s="17">
        <v>82</v>
      </c>
      <c r="H10" s="17">
        <f t="shared" si="0"/>
        <v>69.82</v>
      </c>
      <c r="I10" s="24" t="s">
        <v>19</v>
      </c>
      <c r="J10" s="6"/>
    </row>
    <row r="11" customHeight="1" spans="1:10">
      <c r="A11" s="4" t="s">
        <v>294</v>
      </c>
      <c r="B11" s="5"/>
      <c r="C11" s="5"/>
      <c r="D11" s="5"/>
      <c r="E11" s="5"/>
      <c r="F11" s="5"/>
      <c r="G11" s="5"/>
      <c r="H11" s="5"/>
      <c r="I11" s="5"/>
      <c r="J11" s="21"/>
    </row>
    <row r="12" customHeight="1" spans="1:10">
      <c r="A12" s="6">
        <v>1</v>
      </c>
      <c r="B12" s="7" t="s">
        <v>295</v>
      </c>
      <c r="C12" s="8" t="s">
        <v>18</v>
      </c>
      <c r="D12" s="46" t="s">
        <v>296</v>
      </c>
      <c r="E12" s="16" t="s">
        <v>291</v>
      </c>
      <c r="F12" s="10">
        <v>100.55</v>
      </c>
      <c r="G12" s="11">
        <v>76.4</v>
      </c>
      <c r="H12" s="17">
        <f>F12*0.6/2+G12*0.4</f>
        <v>60.725</v>
      </c>
      <c r="I12" s="22" t="s">
        <v>19</v>
      </c>
      <c r="J12" s="10"/>
    </row>
    <row r="13" customHeight="1" spans="1:10">
      <c r="A13" s="13" t="s">
        <v>297</v>
      </c>
      <c r="B13" s="14"/>
      <c r="C13" s="14"/>
      <c r="D13" s="14"/>
      <c r="E13" s="14"/>
      <c r="F13" s="14"/>
      <c r="G13" s="14"/>
      <c r="H13" s="14"/>
      <c r="I13" s="14"/>
      <c r="J13" s="23"/>
    </row>
    <row r="14" customHeight="1" spans="1:10">
      <c r="A14" s="6">
        <v>1</v>
      </c>
      <c r="B14" s="15" t="s">
        <v>298</v>
      </c>
      <c r="C14" s="16" t="s">
        <v>18</v>
      </c>
      <c r="D14" s="6" t="s">
        <v>299</v>
      </c>
      <c r="E14" s="16" t="s">
        <v>300</v>
      </c>
      <c r="F14" s="17">
        <v>112.1</v>
      </c>
      <c r="G14" s="17">
        <v>84.8</v>
      </c>
      <c r="H14" s="17">
        <f>F14*0.6/2+G14*0.4</f>
        <v>67.55</v>
      </c>
      <c r="I14" s="6" t="s">
        <v>16</v>
      </c>
      <c r="J14" s="6"/>
    </row>
    <row r="15" customHeight="1" spans="1:10">
      <c r="A15" s="13" t="s">
        <v>301</v>
      </c>
      <c r="B15" s="14"/>
      <c r="C15" s="14"/>
      <c r="D15" s="14"/>
      <c r="E15" s="14"/>
      <c r="F15" s="14"/>
      <c r="G15" s="14"/>
      <c r="H15" s="14"/>
      <c r="I15" s="14"/>
      <c r="J15" s="23"/>
    </row>
    <row r="16" customHeight="1" spans="1:10">
      <c r="A16" s="6">
        <v>2</v>
      </c>
      <c r="B16" s="15" t="s">
        <v>302</v>
      </c>
      <c r="C16" s="16" t="s">
        <v>13</v>
      </c>
      <c r="D16" s="6" t="s">
        <v>303</v>
      </c>
      <c r="E16" s="16" t="s">
        <v>300</v>
      </c>
      <c r="F16" s="17">
        <v>119</v>
      </c>
      <c r="G16" s="17">
        <v>88.2</v>
      </c>
      <c r="H16" s="17">
        <f>F16*0.6/2+G16*0.4</f>
        <v>70.98</v>
      </c>
      <c r="I16" s="24" t="s">
        <v>16</v>
      </c>
      <c r="J16" s="6"/>
    </row>
    <row r="17" customHeight="1" spans="1:10">
      <c r="A17" s="6">
        <v>1</v>
      </c>
      <c r="B17" s="15" t="s">
        <v>304</v>
      </c>
      <c r="C17" s="16" t="s">
        <v>18</v>
      </c>
      <c r="D17" s="6" t="s">
        <v>303</v>
      </c>
      <c r="E17" s="16" t="s">
        <v>300</v>
      </c>
      <c r="F17" s="17">
        <v>119.1</v>
      </c>
      <c r="G17" s="17">
        <v>83.8</v>
      </c>
      <c r="H17" s="17">
        <f>F17*0.6/2+G17*0.4</f>
        <v>69.25</v>
      </c>
      <c r="I17" s="24" t="s">
        <v>19</v>
      </c>
      <c r="J17" s="6"/>
    </row>
    <row r="18" customHeight="1" spans="1:10">
      <c r="A18" s="6">
        <v>3</v>
      </c>
      <c r="B18" s="15" t="s">
        <v>305</v>
      </c>
      <c r="C18" s="16" t="s">
        <v>18</v>
      </c>
      <c r="D18" s="6" t="s">
        <v>303</v>
      </c>
      <c r="E18" s="16" t="s">
        <v>300</v>
      </c>
      <c r="F18" s="17">
        <v>117.1</v>
      </c>
      <c r="G18" s="17">
        <v>75.4</v>
      </c>
      <c r="H18" s="17">
        <f>F18*0.6/2+G18*0.4</f>
        <v>65.29</v>
      </c>
      <c r="I18" s="24" t="s">
        <v>19</v>
      </c>
      <c r="J18" s="6"/>
    </row>
    <row r="19" customHeight="1" spans="1:10">
      <c r="A19" s="13" t="s">
        <v>306</v>
      </c>
      <c r="B19" s="14"/>
      <c r="C19" s="14"/>
      <c r="D19" s="14"/>
      <c r="E19" s="14"/>
      <c r="F19" s="14"/>
      <c r="G19" s="14"/>
      <c r="H19" s="14"/>
      <c r="I19" s="14"/>
      <c r="J19" s="23"/>
    </row>
    <row r="20" customHeight="1" spans="1:10">
      <c r="A20" s="6">
        <v>1</v>
      </c>
      <c r="B20" s="15" t="s">
        <v>307</v>
      </c>
      <c r="C20" s="16" t="s">
        <v>13</v>
      </c>
      <c r="D20" s="6" t="s">
        <v>308</v>
      </c>
      <c r="E20" s="16" t="s">
        <v>309</v>
      </c>
      <c r="F20" s="6">
        <v>122.55</v>
      </c>
      <c r="G20" s="17">
        <v>85.8</v>
      </c>
      <c r="H20" s="17">
        <f t="shared" ref="H20:H25" si="1">F20*0.6/2+G20*0.4</f>
        <v>71.085</v>
      </c>
      <c r="I20" s="24" t="s">
        <v>16</v>
      </c>
      <c r="J20" s="6"/>
    </row>
    <row r="21" customHeight="1" spans="1:10">
      <c r="A21" s="6">
        <v>2</v>
      </c>
      <c r="B21" s="15" t="s">
        <v>310</v>
      </c>
      <c r="C21" s="16" t="s">
        <v>13</v>
      </c>
      <c r="D21" s="6" t="s">
        <v>308</v>
      </c>
      <c r="E21" s="16" t="s">
        <v>309</v>
      </c>
      <c r="F21" s="6">
        <v>121.85</v>
      </c>
      <c r="G21" s="17">
        <v>85.8</v>
      </c>
      <c r="H21" s="17">
        <f t="shared" si="1"/>
        <v>70.875</v>
      </c>
      <c r="I21" s="24" t="s">
        <v>16</v>
      </c>
      <c r="J21" s="6"/>
    </row>
    <row r="22" customHeight="1" spans="1:10">
      <c r="A22" s="6">
        <v>3</v>
      </c>
      <c r="B22" s="15" t="s">
        <v>311</v>
      </c>
      <c r="C22" s="16" t="s">
        <v>13</v>
      </c>
      <c r="D22" s="6" t="s">
        <v>308</v>
      </c>
      <c r="E22" s="16" t="s">
        <v>309</v>
      </c>
      <c r="F22" s="6">
        <v>125.9</v>
      </c>
      <c r="G22" s="17">
        <v>80.6</v>
      </c>
      <c r="H22" s="17">
        <f t="shared" si="1"/>
        <v>70.01</v>
      </c>
      <c r="I22" s="24" t="s">
        <v>19</v>
      </c>
      <c r="J22" s="6"/>
    </row>
    <row r="23" customHeight="1" spans="1:10">
      <c r="A23" s="6">
        <v>4</v>
      </c>
      <c r="B23" s="15" t="s">
        <v>312</v>
      </c>
      <c r="C23" s="16" t="s">
        <v>13</v>
      </c>
      <c r="D23" s="6" t="s">
        <v>308</v>
      </c>
      <c r="E23" s="16" t="s">
        <v>309</v>
      </c>
      <c r="F23" s="6">
        <v>120.9</v>
      </c>
      <c r="G23" s="17">
        <v>82.2</v>
      </c>
      <c r="H23" s="17">
        <f t="shared" si="1"/>
        <v>69.15</v>
      </c>
      <c r="I23" s="24" t="s">
        <v>19</v>
      </c>
      <c r="J23" s="6"/>
    </row>
    <row r="24" customHeight="1" spans="1:10">
      <c r="A24" s="6">
        <v>5</v>
      </c>
      <c r="B24" s="15" t="s">
        <v>313</v>
      </c>
      <c r="C24" s="16" t="s">
        <v>13</v>
      </c>
      <c r="D24" s="6" t="s">
        <v>308</v>
      </c>
      <c r="E24" s="16" t="s">
        <v>309</v>
      </c>
      <c r="F24" s="6">
        <v>126.8</v>
      </c>
      <c r="G24" s="17">
        <v>76.8</v>
      </c>
      <c r="H24" s="17">
        <f t="shared" si="1"/>
        <v>68.76</v>
      </c>
      <c r="I24" s="24" t="s">
        <v>19</v>
      </c>
      <c r="J24" s="6"/>
    </row>
    <row r="25" customHeight="1" spans="1:10">
      <c r="A25" s="6">
        <v>6</v>
      </c>
      <c r="B25" s="15" t="s">
        <v>314</v>
      </c>
      <c r="C25" s="16" t="s">
        <v>13</v>
      </c>
      <c r="D25" s="6" t="s">
        <v>308</v>
      </c>
      <c r="E25" s="16" t="s">
        <v>309</v>
      </c>
      <c r="F25" s="6">
        <v>125.65</v>
      </c>
      <c r="G25" s="17">
        <v>0</v>
      </c>
      <c r="H25" s="17">
        <f t="shared" si="1"/>
        <v>37.695</v>
      </c>
      <c r="I25" s="24" t="s">
        <v>19</v>
      </c>
      <c r="J25" s="24" t="s">
        <v>21</v>
      </c>
    </row>
    <row r="26" customHeight="1" spans="1:10">
      <c r="A26" s="13" t="s">
        <v>315</v>
      </c>
      <c r="B26" s="14"/>
      <c r="C26" s="14"/>
      <c r="D26" s="14"/>
      <c r="E26" s="14"/>
      <c r="F26" s="14"/>
      <c r="G26" s="14"/>
      <c r="H26" s="14"/>
      <c r="I26" s="14"/>
      <c r="J26" s="23"/>
    </row>
    <row r="27" customHeight="1" spans="1:10">
      <c r="A27" s="6">
        <v>1</v>
      </c>
      <c r="B27" s="15" t="s">
        <v>316</v>
      </c>
      <c r="C27" s="16" t="s">
        <v>13</v>
      </c>
      <c r="D27" s="6" t="s">
        <v>317</v>
      </c>
      <c r="E27" s="16" t="s">
        <v>309</v>
      </c>
      <c r="F27" s="6">
        <v>135.05</v>
      </c>
      <c r="G27" s="17">
        <v>92.4</v>
      </c>
      <c r="H27" s="17">
        <f t="shared" ref="H27:H32" si="2">F27*0.6/2+G27*0.4</f>
        <v>77.475</v>
      </c>
      <c r="I27" s="24" t="s">
        <v>16</v>
      </c>
      <c r="J27" s="6"/>
    </row>
    <row r="28" customHeight="1" spans="1:10">
      <c r="A28" s="6">
        <v>2</v>
      </c>
      <c r="B28" s="15" t="s">
        <v>318</v>
      </c>
      <c r="C28" s="16" t="s">
        <v>13</v>
      </c>
      <c r="D28" s="6" t="s">
        <v>317</v>
      </c>
      <c r="E28" s="16" t="s">
        <v>309</v>
      </c>
      <c r="F28" s="6">
        <v>135.5</v>
      </c>
      <c r="G28" s="17">
        <v>88.2</v>
      </c>
      <c r="H28" s="17">
        <f t="shared" si="2"/>
        <v>75.93</v>
      </c>
      <c r="I28" s="24" t="s">
        <v>16</v>
      </c>
      <c r="J28" s="6"/>
    </row>
    <row r="29" customHeight="1" spans="1:10">
      <c r="A29" s="6">
        <v>3</v>
      </c>
      <c r="B29" s="15" t="s">
        <v>319</v>
      </c>
      <c r="C29" s="16" t="s">
        <v>18</v>
      </c>
      <c r="D29" s="6" t="s">
        <v>317</v>
      </c>
      <c r="E29" s="16" t="s">
        <v>309</v>
      </c>
      <c r="F29" s="6">
        <v>130.8</v>
      </c>
      <c r="G29" s="17">
        <v>88.8</v>
      </c>
      <c r="H29" s="17">
        <f t="shared" si="2"/>
        <v>74.76</v>
      </c>
      <c r="I29" s="6" t="s">
        <v>19</v>
      </c>
      <c r="J29" s="6"/>
    </row>
    <row r="30" customHeight="1" spans="1:10">
      <c r="A30" s="6">
        <v>4</v>
      </c>
      <c r="B30" s="15" t="s">
        <v>292</v>
      </c>
      <c r="C30" s="16" t="s">
        <v>13</v>
      </c>
      <c r="D30" s="6" t="s">
        <v>317</v>
      </c>
      <c r="E30" s="16" t="s">
        <v>309</v>
      </c>
      <c r="F30" s="6">
        <v>127.45</v>
      </c>
      <c r="G30" s="17">
        <v>89.6</v>
      </c>
      <c r="H30" s="17">
        <f t="shared" si="2"/>
        <v>74.075</v>
      </c>
      <c r="I30" s="6" t="s">
        <v>19</v>
      </c>
      <c r="J30" s="6"/>
    </row>
    <row r="31" customHeight="1" spans="1:10">
      <c r="A31" s="6">
        <v>5</v>
      </c>
      <c r="B31" s="15" t="s">
        <v>320</v>
      </c>
      <c r="C31" s="16" t="s">
        <v>18</v>
      </c>
      <c r="D31" s="6" t="s">
        <v>317</v>
      </c>
      <c r="E31" s="16" t="s">
        <v>309</v>
      </c>
      <c r="F31" s="6">
        <v>129.3</v>
      </c>
      <c r="G31" s="17">
        <v>87.2</v>
      </c>
      <c r="H31" s="17">
        <f t="shared" si="2"/>
        <v>73.67</v>
      </c>
      <c r="I31" s="6" t="s">
        <v>19</v>
      </c>
      <c r="J31" s="6"/>
    </row>
    <row r="32" customHeight="1" spans="1:10">
      <c r="A32" s="6">
        <v>6</v>
      </c>
      <c r="B32" s="15" t="s">
        <v>321</v>
      </c>
      <c r="C32" s="16" t="s">
        <v>13</v>
      </c>
      <c r="D32" s="6" t="s">
        <v>317</v>
      </c>
      <c r="E32" s="16" t="s">
        <v>309</v>
      </c>
      <c r="F32" s="6">
        <v>125.1</v>
      </c>
      <c r="G32" s="17">
        <v>82</v>
      </c>
      <c r="H32" s="17">
        <f t="shared" si="2"/>
        <v>70.33</v>
      </c>
      <c r="I32" s="6" t="s">
        <v>19</v>
      </c>
      <c r="J32" s="6"/>
    </row>
    <row r="33" customHeight="1" spans="1:10">
      <c r="A33" s="13" t="s">
        <v>322</v>
      </c>
      <c r="B33" s="14"/>
      <c r="C33" s="14"/>
      <c r="D33" s="14"/>
      <c r="E33" s="14"/>
      <c r="F33" s="14"/>
      <c r="G33" s="14"/>
      <c r="H33" s="14"/>
      <c r="I33" s="14"/>
      <c r="J33" s="23"/>
    </row>
    <row r="34" customHeight="1" spans="1:10">
      <c r="A34" s="6">
        <v>1</v>
      </c>
      <c r="B34" s="15" t="s">
        <v>323</v>
      </c>
      <c r="C34" s="16" t="s">
        <v>18</v>
      </c>
      <c r="D34" s="6" t="s">
        <v>324</v>
      </c>
      <c r="E34" s="16" t="s">
        <v>325</v>
      </c>
      <c r="F34" s="6">
        <v>135.25</v>
      </c>
      <c r="G34" s="17">
        <v>86.8</v>
      </c>
      <c r="H34" s="17">
        <f t="shared" ref="H34:H36" si="3">F34*0.6/2+G34*0.4</f>
        <v>75.295</v>
      </c>
      <c r="I34" s="24" t="s">
        <v>16</v>
      </c>
      <c r="J34" s="6"/>
    </row>
    <row r="35" customHeight="1" spans="1:10">
      <c r="A35" s="6">
        <v>2</v>
      </c>
      <c r="B35" s="15" t="s">
        <v>326</v>
      </c>
      <c r="C35" s="16" t="s">
        <v>18</v>
      </c>
      <c r="D35" s="6" t="s">
        <v>324</v>
      </c>
      <c r="E35" s="16" t="s">
        <v>325</v>
      </c>
      <c r="F35" s="6">
        <v>130.3</v>
      </c>
      <c r="G35" s="17">
        <v>88.4</v>
      </c>
      <c r="H35" s="17">
        <f t="shared" si="3"/>
        <v>74.45</v>
      </c>
      <c r="I35" s="24" t="s">
        <v>19</v>
      </c>
      <c r="J35" s="6"/>
    </row>
    <row r="36" customHeight="1" spans="1:10">
      <c r="A36" s="6">
        <v>3</v>
      </c>
      <c r="B36" s="15" t="s">
        <v>327</v>
      </c>
      <c r="C36" s="16" t="s">
        <v>18</v>
      </c>
      <c r="D36" s="6" t="s">
        <v>324</v>
      </c>
      <c r="E36" s="16" t="s">
        <v>325</v>
      </c>
      <c r="F36" s="6">
        <v>129.95</v>
      </c>
      <c r="G36" s="17">
        <v>86</v>
      </c>
      <c r="H36" s="17">
        <f t="shared" si="3"/>
        <v>73.385</v>
      </c>
      <c r="I36" s="24" t="s">
        <v>19</v>
      </c>
      <c r="J36" s="6"/>
    </row>
    <row r="37" customHeight="1" spans="1:10">
      <c r="A37" s="13" t="s">
        <v>328</v>
      </c>
      <c r="B37" s="14"/>
      <c r="C37" s="14"/>
      <c r="D37" s="14"/>
      <c r="E37" s="14"/>
      <c r="F37" s="14"/>
      <c r="G37" s="14"/>
      <c r="H37" s="14"/>
      <c r="I37" s="14"/>
      <c r="J37" s="23"/>
    </row>
    <row r="38" customHeight="1" spans="1:10">
      <c r="A38" s="6">
        <v>1</v>
      </c>
      <c r="B38" s="15" t="s">
        <v>329</v>
      </c>
      <c r="C38" s="16" t="s">
        <v>13</v>
      </c>
      <c r="D38" s="6" t="s">
        <v>330</v>
      </c>
      <c r="E38" s="16" t="s">
        <v>331</v>
      </c>
      <c r="F38" s="6">
        <v>118.1</v>
      </c>
      <c r="G38" s="17">
        <v>81.2</v>
      </c>
      <c r="H38" s="17">
        <f>F38*0.6/2+G38*0.4</f>
        <v>67.91</v>
      </c>
      <c r="I38" s="24" t="s">
        <v>16</v>
      </c>
      <c r="J38" s="6"/>
    </row>
    <row r="39" customHeight="1" spans="1:10">
      <c r="A39" s="6">
        <v>2</v>
      </c>
      <c r="B39" s="15" t="s">
        <v>332</v>
      </c>
      <c r="C39" s="16" t="s">
        <v>13</v>
      </c>
      <c r="D39" s="6" t="s">
        <v>330</v>
      </c>
      <c r="E39" s="16" t="s">
        <v>331</v>
      </c>
      <c r="F39" s="6">
        <v>117.3</v>
      </c>
      <c r="G39" s="17">
        <v>77.4</v>
      </c>
      <c r="H39" s="17">
        <f>F39*0.6/2+G39*0.4</f>
        <v>66.15</v>
      </c>
      <c r="I39" s="24" t="s">
        <v>19</v>
      </c>
      <c r="J39" s="6"/>
    </row>
    <row r="40" customHeight="1" spans="1:10">
      <c r="A40" s="6">
        <v>3</v>
      </c>
      <c r="B40" s="15" t="s">
        <v>333</v>
      </c>
      <c r="C40" s="16" t="s">
        <v>13</v>
      </c>
      <c r="D40" s="6" t="s">
        <v>330</v>
      </c>
      <c r="E40" s="16" t="s">
        <v>331</v>
      </c>
      <c r="F40" s="6">
        <v>124.4</v>
      </c>
      <c r="G40" s="17">
        <v>66.8</v>
      </c>
      <c r="H40" s="17">
        <f>F40*0.6/2+G40*0.4</f>
        <v>64.04</v>
      </c>
      <c r="I40" s="24" t="s">
        <v>19</v>
      </c>
      <c r="J40" s="6"/>
    </row>
    <row r="41" customHeight="1" spans="1:10">
      <c r="A41" s="13" t="s">
        <v>334</v>
      </c>
      <c r="B41" s="14"/>
      <c r="C41" s="14"/>
      <c r="D41" s="14"/>
      <c r="E41" s="14"/>
      <c r="F41" s="14"/>
      <c r="G41" s="14"/>
      <c r="H41" s="14"/>
      <c r="I41" s="14"/>
      <c r="J41" s="23"/>
    </row>
    <row r="42" customHeight="1" spans="1:10">
      <c r="A42" s="6">
        <v>1</v>
      </c>
      <c r="B42" s="15" t="s">
        <v>335</v>
      </c>
      <c r="C42" s="16" t="s">
        <v>13</v>
      </c>
      <c r="D42" s="6" t="s">
        <v>336</v>
      </c>
      <c r="E42" s="16" t="s">
        <v>337</v>
      </c>
      <c r="F42" s="6">
        <v>130.25</v>
      </c>
      <c r="G42" s="17">
        <v>88</v>
      </c>
      <c r="H42" s="17">
        <f t="shared" ref="H42:H44" si="4">F42*0.6/2+G42*0.4</f>
        <v>74.275</v>
      </c>
      <c r="I42" s="24" t="s">
        <v>16</v>
      </c>
      <c r="J42" s="6"/>
    </row>
    <row r="43" customHeight="1" spans="1:10">
      <c r="A43" s="6">
        <v>2</v>
      </c>
      <c r="B43" s="15" t="s">
        <v>338</v>
      </c>
      <c r="C43" s="16" t="s">
        <v>18</v>
      </c>
      <c r="D43" s="6" t="s">
        <v>336</v>
      </c>
      <c r="E43" s="16" t="s">
        <v>337</v>
      </c>
      <c r="F43" s="6">
        <v>127</v>
      </c>
      <c r="G43" s="17">
        <v>84</v>
      </c>
      <c r="H43" s="17">
        <f t="shared" si="4"/>
        <v>71.7</v>
      </c>
      <c r="I43" s="24" t="s">
        <v>19</v>
      </c>
      <c r="J43" s="6"/>
    </row>
    <row r="44" customHeight="1" spans="1:10">
      <c r="A44" s="6">
        <v>3</v>
      </c>
      <c r="B44" s="18" t="s">
        <v>339</v>
      </c>
      <c r="C44" s="19" t="s">
        <v>18</v>
      </c>
      <c r="D44" s="6" t="s">
        <v>336</v>
      </c>
      <c r="E44" s="19" t="s">
        <v>340</v>
      </c>
      <c r="F44" s="6">
        <v>122.3</v>
      </c>
      <c r="G44" s="17">
        <v>83.6</v>
      </c>
      <c r="H44" s="17">
        <f t="shared" si="4"/>
        <v>70.13</v>
      </c>
      <c r="I44" s="24" t="s">
        <v>19</v>
      </c>
      <c r="J44" s="6"/>
    </row>
    <row r="45" customHeight="1" spans="1:10">
      <c r="A45" s="13" t="s">
        <v>341</v>
      </c>
      <c r="B45" s="14"/>
      <c r="C45" s="14"/>
      <c r="D45" s="14"/>
      <c r="E45" s="14"/>
      <c r="F45" s="14"/>
      <c r="G45" s="14"/>
      <c r="H45" s="14"/>
      <c r="I45" s="14"/>
      <c r="J45" s="23"/>
    </row>
    <row r="46" customHeight="1" spans="1:10">
      <c r="A46" s="6">
        <v>1</v>
      </c>
      <c r="B46" s="15" t="s">
        <v>342</v>
      </c>
      <c r="C46" s="16" t="s">
        <v>13</v>
      </c>
      <c r="D46" s="6" t="s">
        <v>343</v>
      </c>
      <c r="E46" s="16" t="s">
        <v>344</v>
      </c>
      <c r="F46" s="6">
        <v>99.05</v>
      </c>
      <c r="G46" s="17">
        <v>81.2</v>
      </c>
      <c r="H46" s="17">
        <f>F46*0.6/2+G46*0.4</f>
        <v>62.195</v>
      </c>
      <c r="I46" s="24" t="s">
        <v>16</v>
      </c>
      <c r="J46" s="6"/>
    </row>
    <row r="47" customHeight="1" spans="1:10">
      <c r="A47" s="6">
        <v>2</v>
      </c>
      <c r="B47" s="15" t="s">
        <v>345</v>
      </c>
      <c r="C47" s="16" t="s">
        <v>13</v>
      </c>
      <c r="D47" s="6" t="s">
        <v>343</v>
      </c>
      <c r="E47" s="16" t="s">
        <v>344</v>
      </c>
      <c r="F47" s="6">
        <v>103.05</v>
      </c>
      <c r="G47" s="17">
        <v>76</v>
      </c>
      <c r="H47" s="17">
        <f>F47*0.6/2+G47*0.4</f>
        <v>61.315</v>
      </c>
      <c r="I47" s="24" t="s">
        <v>19</v>
      </c>
      <c r="J47" s="6"/>
    </row>
    <row r="48" customHeight="1" spans="1:10">
      <c r="A48" s="6">
        <v>3</v>
      </c>
      <c r="B48" s="15" t="s">
        <v>346</v>
      </c>
      <c r="C48" s="16" t="s">
        <v>13</v>
      </c>
      <c r="D48" s="6" t="s">
        <v>343</v>
      </c>
      <c r="E48" s="16" t="s">
        <v>344</v>
      </c>
      <c r="F48" s="6">
        <v>104.25</v>
      </c>
      <c r="G48" s="17">
        <v>71</v>
      </c>
      <c r="H48" s="17">
        <f>F48*0.6/2+G48*0.4</f>
        <v>59.675</v>
      </c>
      <c r="I48" s="24" t="s">
        <v>19</v>
      </c>
      <c r="J48" s="6"/>
    </row>
    <row r="49" customHeight="1" spans="1:10">
      <c r="A49" s="20" t="s">
        <v>347</v>
      </c>
      <c r="B49" s="20"/>
      <c r="C49" s="20"/>
      <c r="D49" s="20"/>
      <c r="E49" s="20"/>
      <c r="F49" s="20"/>
      <c r="G49" s="20"/>
      <c r="H49" s="20"/>
      <c r="I49" s="20"/>
      <c r="J49" s="20"/>
    </row>
  </sheetData>
  <mergeCells count="13">
    <mergeCell ref="A1:J1"/>
    <mergeCell ref="A3:J3"/>
    <mergeCell ref="A7:J7"/>
    <mergeCell ref="A11:J11"/>
    <mergeCell ref="A13:J13"/>
    <mergeCell ref="A15:J15"/>
    <mergeCell ref="A19:J19"/>
    <mergeCell ref="A26:J26"/>
    <mergeCell ref="A33:J33"/>
    <mergeCell ref="A37:J37"/>
    <mergeCell ref="A41:J41"/>
    <mergeCell ref="A45:J45"/>
    <mergeCell ref="A49:J4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115" zoomScaleNormal="115" workbookViewId="0">
      <selection activeCell="K1" sqref="K1"/>
    </sheetView>
  </sheetViews>
  <sheetFormatPr defaultColWidth="9" defaultRowHeight="25" customHeight="1"/>
  <cols>
    <col min="1" max="1" width="4.875" style="1" customWidth="1"/>
    <col min="2" max="2" width="18.8833333333333" style="1" customWidth="1"/>
    <col min="3" max="3" width="5.775" style="1" customWidth="1"/>
    <col min="4" max="4" width="15.0083333333333" style="1" hidden="1" customWidth="1"/>
    <col min="5" max="5" width="21.1833333333333" style="1" hidden="1" customWidth="1"/>
    <col min="6" max="6" width="9.16666666666667" style="1" customWidth="1"/>
    <col min="7" max="7" width="9.325" style="1" customWidth="1"/>
    <col min="8" max="8" width="10.5083333333333" style="1" customWidth="1"/>
    <col min="9" max="9" width="9.475" style="1" customWidth="1"/>
    <col min="10" max="10" width="9.31666666666667" style="1" customWidth="1"/>
    <col min="11" max="16384" width="9" style="1"/>
  </cols>
  <sheetData>
    <row r="1" ht="48" customHeight="1" spans="1:10">
      <c r="A1" s="2" t="s">
        <v>348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13" t="s">
        <v>349</v>
      </c>
      <c r="B3" s="14"/>
      <c r="C3" s="14"/>
      <c r="D3" s="14"/>
      <c r="E3" s="14"/>
      <c r="F3" s="14"/>
      <c r="G3" s="14"/>
      <c r="H3" s="14"/>
      <c r="I3" s="14"/>
      <c r="J3" s="23"/>
    </row>
    <row r="4" customHeight="1" spans="1:10">
      <c r="A4" s="16">
        <v>1</v>
      </c>
      <c r="B4" s="15" t="s">
        <v>350</v>
      </c>
      <c r="C4" s="16" t="s">
        <v>18</v>
      </c>
      <c r="D4" s="6" t="s">
        <v>351</v>
      </c>
      <c r="E4" s="16" t="s">
        <v>352</v>
      </c>
      <c r="F4" s="6">
        <v>130.6</v>
      </c>
      <c r="G4" s="17">
        <v>89.4</v>
      </c>
      <c r="H4" s="12">
        <f t="shared" ref="H4:H22" si="0">F4*0.6/2+G4*0.4</f>
        <v>74.94</v>
      </c>
      <c r="I4" s="16" t="s">
        <v>16</v>
      </c>
      <c r="J4" s="6"/>
    </row>
    <row r="5" customHeight="1" spans="1:10">
      <c r="A5" s="16">
        <v>2</v>
      </c>
      <c r="B5" s="15" t="s">
        <v>353</v>
      </c>
      <c r="C5" s="16" t="s">
        <v>18</v>
      </c>
      <c r="D5" s="6" t="s">
        <v>351</v>
      </c>
      <c r="E5" s="16" t="s">
        <v>352</v>
      </c>
      <c r="F5" s="6">
        <v>124.45</v>
      </c>
      <c r="G5" s="17">
        <v>81.4</v>
      </c>
      <c r="H5" s="12">
        <f t="shared" si="0"/>
        <v>69.895</v>
      </c>
      <c r="I5" s="16" t="s">
        <v>16</v>
      </c>
      <c r="J5" s="6"/>
    </row>
    <row r="6" customHeight="1" spans="1:10">
      <c r="A6" s="16">
        <v>3</v>
      </c>
      <c r="B6" s="15" t="s">
        <v>354</v>
      </c>
      <c r="C6" s="16" t="s">
        <v>18</v>
      </c>
      <c r="D6" s="6" t="s">
        <v>351</v>
      </c>
      <c r="E6" s="16" t="s">
        <v>352</v>
      </c>
      <c r="F6" s="6">
        <v>113.35</v>
      </c>
      <c r="G6" s="17">
        <v>89.2</v>
      </c>
      <c r="H6" s="12">
        <f t="shared" si="0"/>
        <v>69.685</v>
      </c>
      <c r="I6" s="16" t="s">
        <v>16</v>
      </c>
      <c r="J6" s="6"/>
    </row>
    <row r="7" customHeight="1" spans="1:10">
      <c r="A7" s="16">
        <v>4</v>
      </c>
      <c r="B7" s="15" t="s">
        <v>355</v>
      </c>
      <c r="C7" s="16" t="s">
        <v>18</v>
      </c>
      <c r="D7" s="6" t="s">
        <v>351</v>
      </c>
      <c r="E7" s="16" t="s">
        <v>352</v>
      </c>
      <c r="F7" s="6">
        <v>124.9</v>
      </c>
      <c r="G7" s="17">
        <v>75</v>
      </c>
      <c r="H7" s="12">
        <f t="shared" si="0"/>
        <v>67.47</v>
      </c>
      <c r="I7" s="16" t="s">
        <v>16</v>
      </c>
      <c r="J7" s="6"/>
    </row>
    <row r="8" customHeight="1" spans="1:10">
      <c r="A8" s="16">
        <v>5</v>
      </c>
      <c r="B8" s="15" t="s">
        <v>356</v>
      </c>
      <c r="C8" s="16" t="s">
        <v>18</v>
      </c>
      <c r="D8" s="6" t="s">
        <v>351</v>
      </c>
      <c r="E8" s="16" t="s">
        <v>352</v>
      </c>
      <c r="F8" s="6">
        <v>107.9</v>
      </c>
      <c r="G8" s="17">
        <v>87.2</v>
      </c>
      <c r="H8" s="12">
        <f t="shared" si="0"/>
        <v>67.25</v>
      </c>
      <c r="I8" s="16" t="s">
        <v>16</v>
      </c>
      <c r="J8" s="6"/>
    </row>
    <row r="9" customHeight="1" spans="1:10">
      <c r="A9" s="16">
        <v>6</v>
      </c>
      <c r="B9" s="15" t="s">
        <v>357</v>
      </c>
      <c r="C9" s="16" t="s">
        <v>18</v>
      </c>
      <c r="D9" s="6" t="s">
        <v>351</v>
      </c>
      <c r="E9" s="16" t="s">
        <v>352</v>
      </c>
      <c r="F9" s="6">
        <v>117.6</v>
      </c>
      <c r="G9" s="17">
        <v>79.8</v>
      </c>
      <c r="H9" s="12">
        <f t="shared" si="0"/>
        <v>67.2</v>
      </c>
      <c r="I9" s="16" t="s">
        <v>16</v>
      </c>
      <c r="J9" s="6"/>
    </row>
    <row r="10" customHeight="1" spans="1:10">
      <c r="A10" s="16">
        <v>7</v>
      </c>
      <c r="B10" s="15" t="s">
        <v>358</v>
      </c>
      <c r="C10" s="16" t="s">
        <v>18</v>
      </c>
      <c r="D10" s="6" t="s">
        <v>351</v>
      </c>
      <c r="E10" s="16" t="s">
        <v>352</v>
      </c>
      <c r="F10" s="6">
        <v>116.95</v>
      </c>
      <c r="G10" s="17">
        <v>77.8</v>
      </c>
      <c r="H10" s="12">
        <f t="shared" si="0"/>
        <v>66.205</v>
      </c>
      <c r="I10" s="16" t="s">
        <v>16</v>
      </c>
      <c r="J10" s="6"/>
    </row>
    <row r="11" customHeight="1" spans="1:10">
      <c r="A11" s="16">
        <v>8</v>
      </c>
      <c r="B11" s="15" t="s">
        <v>359</v>
      </c>
      <c r="C11" s="16" t="s">
        <v>18</v>
      </c>
      <c r="D11" s="6" t="s">
        <v>351</v>
      </c>
      <c r="E11" s="16" t="s">
        <v>352</v>
      </c>
      <c r="F11" s="6">
        <v>108.5</v>
      </c>
      <c r="G11" s="17">
        <v>81</v>
      </c>
      <c r="H11" s="12">
        <f t="shared" si="0"/>
        <v>64.95</v>
      </c>
      <c r="I11" s="16" t="s">
        <v>16</v>
      </c>
      <c r="J11" s="6"/>
    </row>
    <row r="12" customHeight="1" spans="1:10">
      <c r="A12" s="16">
        <v>9</v>
      </c>
      <c r="B12" s="15" t="s">
        <v>360</v>
      </c>
      <c r="C12" s="16" t="s">
        <v>18</v>
      </c>
      <c r="D12" s="6" t="s">
        <v>351</v>
      </c>
      <c r="E12" s="16" t="s">
        <v>352</v>
      </c>
      <c r="F12" s="6">
        <v>114.95</v>
      </c>
      <c r="G12" s="17">
        <v>74.2</v>
      </c>
      <c r="H12" s="12">
        <f t="shared" si="0"/>
        <v>64.165</v>
      </c>
      <c r="I12" s="16" t="s">
        <v>16</v>
      </c>
      <c r="J12" s="6"/>
    </row>
    <row r="13" customHeight="1" spans="1:10">
      <c r="A13" s="16">
        <v>10</v>
      </c>
      <c r="B13" s="15" t="s">
        <v>361</v>
      </c>
      <c r="C13" s="16" t="s">
        <v>18</v>
      </c>
      <c r="D13" s="6" t="s">
        <v>351</v>
      </c>
      <c r="E13" s="16" t="s">
        <v>352</v>
      </c>
      <c r="F13" s="6">
        <v>111.9</v>
      </c>
      <c r="G13" s="17">
        <v>71.2</v>
      </c>
      <c r="H13" s="12">
        <f t="shared" si="0"/>
        <v>62.05</v>
      </c>
      <c r="I13" s="16" t="s">
        <v>16</v>
      </c>
      <c r="J13" s="6"/>
    </row>
    <row r="14" customHeight="1" spans="1:10">
      <c r="A14" s="16">
        <v>11</v>
      </c>
      <c r="B14" s="15" t="s">
        <v>362</v>
      </c>
      <c r="C14" s="16" t="s">
        <v>18</v>
      </c>
      <c r="D14" s="6" t="s">
        <v>351</v>
      </c>
      <c r="E14" s="16" t="s">
        <v>352</v>
      </c>
      <c r="F14" s="6">
        <v>114</v>
      </c>
      <c r="G14" s="17">
        <v>68.6</v>
      </c>
      <c r="H14" s="12">
        <f t="shared" si="0"/>
        <v>61.64</v>
      </c>
      <c r="I14" s="16" t="s">
        <v>19</v>
      </c>
      <c r="J14" s="6"/>
    </row>
    <row r="15" customHeight="1" spans="1:10">
      <c r="A15" s="16">
        <v>12</v>
      </c>
      <c r="B15" s="15" t="s">
        <v>363</v>
      </c>
      <c r="C15" s="16" t="s">
        <v>18</v>
      </c>
      <c r="D15" s="6" t="s">
        <v>351</v>
      </c>
      <c r="E15" s="16" t="s">
        <v>352</v>
      </c>
      <c r="F15" s="6">
        <v>101.7</v>
      </c>
      <c r="G15" s="17">
        <v>74.4</v>
      </c>
      <c r="H15" s="12">
        <f t="shared" si="0"/>
        <v>60.27</v>
      </c>
      <c r="I15" s="16" t="s">
        <v>19</v>
      </c>
      <c r="J15" s="6"/>
    </row>
    <row r="16" customHeight="1" spans="1:10">
      <c r="A16" s="16">
        <v>13</v>
      </c>
      <c r="B16" s="15" t="s">
        <v>364</v>
      </c>
      <c r="C16" s="16" t="s">
        <v>18</v>
      </c>
      <c r="D16" s="6" t="s">
        <v>351</v>
      </c>
      <c r="E16" s="16" t="s">
        <v>352</v>
      </c>
      <c r="F16" s="6">
        <v>99.8</v>
      </c>
      <c r="G16" s="17">
        <v>75.2</v>
      </c>
      <c r="H16" s="12">
        <f t="shared" si="0"/>
        <v>60.02</v>
      </c>
      <c r="I16" s="16" t="s">
        <v>19</v>
      </c>
      <c r="J16" s="6"/>
    </row>
    <row r="17" customHeight="1" spans="1:10">
      <c r="A17" s="16">
        <v>14</v>
      </c>
      <c r="B17" s="15" t="s">
        <v>365</v>
      </c>
      <c r="C17" s="16" t="s">
        <v>18</v>
      </c>
      <c r="D17" s="6" t="s">
        <v>351</v>
      </c>
      <c r="E17" s="16" t="s">
        <v>352</v>
      </c>
      <c r="F17" s="6">
        <v>101.75</v>
      </c>
      <c r="G17" s="17">
        <v>71.2</v>
      </c>
      <c r="H17" s="12">
        <f t="shared" si="0"/>
        <v>59.005</v>
      </c>
      <c r="I17" s="16" t="s">
        <v>19</v>
      </c>
      <c r="J17" s="6"/>
    </row>
    <row r="18" customHeight="1" spans="1:10">
      <c r="A18" s="16">
        <v>15</v>
      </c>
      <c r="B18" s="15" t="s">
        <v>366</v>
      </c>
      <c r="C18" s="16" t="s">
        <v>18</v>
      </c>
      <c r="D18" s="6" t="s">
        <v>351</v>
      </c>
      <c r="E18" s="16" t="s">
        <v>352</v>
      </c>
      <c r="F18" s="6">
        <v>100.1</v>
      </c>
      <c r="G18" s="17">
        <v>71.4</v>
      </c>
      <c r="H18" s="12">
        <f t="shared" si="0"/>
        <v>58.59</v>
      </c>
      <c r="I18" s="16" t="s">
        <v>19</v>
      </c>
      <c r="J18" s="6"/>
    </row>
    <row r="19" customHeight="1" spans="1:10">
      <c r="A19" s="16">
        <v>16</v>
      </c>
      <c r="B19" s="15" t="s">
        <v>367</v>
      </c>
      <c r="C19" s="16" t="s">
        <v>18</v>
      </c>
      <c r="D19" s="6" t="s">
        <v>351</v>
      </c>
      <c r="E19" s="16" t="s">
        <v>352</v>
      </c>
      <c r="F19" s="6">
        <v>101.25</v>
      </c>
      <c r="G19" s="17">
        <v>68.8</v>
      </c>
      <c r="H19" s="12">
        <f t="shared" si="0"/>
        <v>57.895</v>
      </c>
      <c r="I19" s="16" t="s">
        <v>19</v>
      </c>
      <c r="J19" s="6"/>
    </row>
    <row r="20" customHeight="1" spans="1:10">
      <c r="A20" s="16">
        <v>17</v>
      </c>
      <c r="B20" s="15" t="s">
        <v>368</v>
      </c>
      <c r="C20" s="16" t="s">
        <v>18</v>
      </c>
      <c r="D20" s="6" t="s">
        <v>351</v>
      </c>
      <c r="E20" s="16" t="s">
        <v>352</v>
      </c>
      <c r="F20" s="6">
        <v>126.7</v>
      </c>
      <c r="G20" s="17">
        <v>0</v>
      </c>
      <c r="H20" s="12">
        <f t="shared" si="0"/>
        <v>38.01</v>
      </c>
      <c r="I20" s="16" t="s">
        <v>19</v>
      </c>
      <c r="J20" s="24" t="s">
        <v>21</v>
      </c>
    </row>
    <row r="21" customHeight="1" spans="1:10">
      <c r="A21" s="16">
        <v>18</v>
      </c>
      <c r="B21" s="15" t="s">
        <v>369</v>
      </c>
      <c r="C21" s="16" t="s">
        <v>18</v>
      </c>
      <c r="D21" s="6" t="s">
        <v>351</v>
      </c>
      <c r="E21" s="16" t="s">
        <v>352</v>
      </c>
      <c r="F21" s="6">
        <v>98.4</v>
      </c>
      <c r="G21" s="17">
        <v>0</v>
      </c>
      <c r="H21" s="12">
        <f t="shared" si="0"/>
        <v>29.52</v>
      </c>
      <c r="I21" s="16" t="s">
        <v>19</v>
      </c>
      <c r="J21" s="24" t="s">
        <v>21</v>
      </c>
    </row>
    <row r="22" customHeight="1" spans="1:10">
      <c r="A22" s="16">
        <v>19</v>
      </c>
      <c r="B22" s="15" t="s">
        <v>370</v>
      </c>
      <c r="C22" s="16" t="s">
        <v>18</v>
      </c>
      <c r="D22" s="6" t="s">
        <v>351</v>
      </c>
      <c r="E22" s="16" t="s">
        <v>352</v>
      </c>
      <c r="F22" s="6">
        <v>96.55</v>
      </c>
      <c r="G22" s="17">
        <v>0</v>
      </c>
      <c r="H22" s="12">
        <f t="shared" si="0"/>
        <v>28.965</v>
      </c>
      <c r="I22" s="16" t="s">
        <v>19</v>
      </c>
      <c r="J22" s="24" t="s">
        <v>21</v>
      </c>
    </row>
    <row r="23" customHeight="1" spans="1:10">
      <c r="A23" s="13" t="s">
        <v>371</v>
      </c>
      <c r="B23" s="14"/>
      <c r="C23" s="14"/>
      <c r="D23" s="14"/>
      <c r="E23" s="14"/>
      <c r="F23" s="14"/>
      <c r="G23" s="14"/>
      <c r="H23" s="14"/>
      <c r="I23" s="14"/>
      <c r="J23" s="23"/>
    </row>
    <row r="24" customHeight="1" spans="1:10">
      <c r="A24" s="16">
        <v>1</v>
      </c>
      <c r="B24" s="15" t="s">
        <v>372</v>
      </c>
      <c r="C24" s="16" t="s">
        <v>13</v>
      </c>
      <c r="D24" s="6" t="s">
        <v>373</v>
      </c>
      <c r="E24" s="16" t="s">
        <v>374</v>
      </c>
      <c r="F24" s="6">
        <v>110.6</v>
      </c>
      <c r="G24" s="17">
        <v>87.6</v>
      </c>
      <c r="H24" s="12">
        <f>F24*0.6/2+G24*0.4</f>
        <v>68.22</v>
      </c>
      <c r="I24" s="16" t="s">
        <v>16</v>
      </c>
      <c r="J24" s="6"/>
    </row>
    <row r="25" customHeight="1" spans="1:10">
      <c r="A25" s="19">
        <v>2</v>
      </c>
      <c r="B25" s="18" t="s">
        <v>375</v>
      </c>
      <c r="C25" s="19" t="s">
        <v>13</v>
      </c>
      <c r="D25" s="6" t="s">
        <v>373</v>
      </c>
      <c r="E25" s="19" t="s">
        <v>376</v>
      </c>
      <c r="F25" s="6">
        <v>102.25</v>
      </c>
      <c r="G25" s="17">
        <v>83.6</v>
      </c>
      <c r="H25" s="12">
        <f>F25*0.6/2+G25*0.4</f>
        <v>64.115</v>
      </c>
      <c r="I25" s="19" t="s">
        <v>19</v>
      </c>
      <c r="J25" s="6"/>
    </row>
    <row r="26" customHeight="1" spans="1:10">
      <c r="A26" s="16">
        <v>3</v>
      </c>
      <c r="B26" s="15" t="s">
        <v>377</v>
      </c>
      <c r="C26" s="16" t="s">
        <v>13</v>
      </c>
      <c r="D26" s="6" t="s">
        <v>373</v>
      </c>
      <c r="E26" s="16" t="s">
        <v>374</v>
      </c>
      <c r="F26" s="6">
        <v>102.7</v>
      </c>
      <c r="G26" s="17">
        <v>49.6</v>
      </c>
      <c r="H26" s="12">
        <f>F26*0.6/2+G26*0.4</f>
        <v>50.65</v>
      </c>
      <c r="I26" s="19" t="s">
        <v>19</v>
      </c>
      <c r="J26" s="6"/>
    </row>
    <row r="27" customHeight="1" spans="1:10">
      <c r="A27" s="13" t="s">
        <v>378</v>
      </c>
      <c r="B27" s="14"/>
      <c r="C27" s="14"/>
      <c r="D27" s="14"/>
      <c r="E27" s="14"/>
      <c r="F27" s="14"/>
      <c r="G27" s="14"/>
      <c r="H27" s="14"/>
      <c r="I27" s="14"/>
      <c r="J27" s="23"/>
    </row>
    <row r="28" customHeight="1" spans="1:10">
      <c r="A28" s="6">
        <v>1</v>
      </c>
      <c r="B28" s="15" t="s">
        <v>379</v>
      </c>
      <c r="C28" s="16" t="s">
        <v>18</v>
      </c>
      <c r="D28" s="6" t="s">
        <v>380</v>
      </c>
      <c r="E28" s="16" t="s">
        <v>381</v>
      </c>
      <c r="F28" s="6">
        <v>128.2</v>
      </c>
      <c r="G28" s="17">
        <v>82.8</v>
      </c>
      <c r="H28" s="12">
        <f>F28*0.6/2+G28*0.4</f>
        <v>71.58</v>
      </c>
      <c r="I28" s="16" t="s">
        <v>16</v>
      </c>
      <c r="J28" s="6"/>
    </row>
    <row r="29" customHeight="1" spans="1:10">
      <c r="A29" s="6">
        <v>2</v>
      </c>
      <c r="B29" s="15" t="s">
        <v>382</v>
      </c>
      <c r="C29" s="16" t="s">
        <v>13</v>
      </c>
      <c r="D29" s="6" t="s">
        <v>380</v>
      </c>
      <c r="E29" s="16" t="s">
        <v>381</v>
      </c>
      <c r="F29" s="6">
        <v>124.5</v>
      </c>
      <c r="G29" s="17">
        <v>73</v>
      </c>
      <c r="H29" s="12">
        <f>F29*0.6/2+G29*0.4</f>
        <v>66.55</v>
      </c>
      <c r="I29" s="19" t="s">
        <v>19</v>
      </c>
      <c r="J29" s="6"/>
    </row>
    <row r="30" customHeight="1" spans="1:10">
      <c r="A30" s="6">
        <v>3</v>
      </c>
      <c r="B30" s="15" t="s">
        <v>383</v>
      </c>
      <c r="C30" s="16" t="s">
        <v>13</v>
      </c>
      <c r="D30" s="6" t="s">
        <v>380</v>
      </c>
      <c r="E30" s="16" t="s">
        <v>381</v>
      </c>
      <c r="F30" s="6">
        <v>119.1</v>
      </c>
      <c r="G30" s="17">
        <v>75.6</v>
      </c>
      <c r="H30" s="12">
        <f>F30*0.6/2+G30*0.4</f>
        <v>65.97</v>
      </c>
      <c r="I30" s="19" t="s">
        <v>19</v>
      </c>
      <c r="J30" s="6"/>
    </row>
    <row r="31" customHeight="1" spans="1:10">
      <c r="A31" s="13" t="s">
        <v>384</v>
      </c>
      <c r="B31" s="14"/>
      <c r="C31" s="14"/>
      <c r="D31" s="14"/>
      <c r="E31" s="14"/>
      <c r="F31" s="14"/>
      <c r="G31" s="14"/>
      <c r="H31" s="14"/>
      <c r="I31" s="14"/>
      <c r="J31" s="23"/>
    </row>
    <row r="32" customHeight="1" spans="1:10">
      <c r="A32" s="6">
        <v>1</v>
      </c>
      <c r="B32" s="15" t="s">
        <v>385</v>
      </c>
      <c r="C32" s="16" t="s">
        <v>13</v>
      </c>
      <c r="D32" s="6" t="s">
        <v>386</v>
      </c>
      <c r="E32" s="16" t="s">
        <v>387</v>
      </c>
      <c r="F32" s="6">
        <v>107.3</v>
      </c>
      <c r="G32" s="17">
        <v>83.4</v>
      </c>
      <c r="H32" s="12">
        <f>F32*0.6/2+G32*0.4</f>
        <v>65.55</v>
      </c>
      <c r="I32" s="16" t="s">
        <v>16</v>
      </c>
      <c r="J32" s="6"/>
    </row>
    <row r="33" customHeight="1" spans="1:10">
      <c r="A33" s="6">
        <v>2</v>
      </c>
      <c r="B33" s="15" t="s">
        <v>388</v>
      </c>
      <c r="C33" s="16" t="s">
        <v>18</v>
      </c>
      <c r="D33" s="6" t="s">
        <v>386</v>
      </c>
      <c r="E33" s="16" t="s">
        <v>387</v>
      </c>
      <c r="F33" s="6">
        <v>102.8</v>
      </c>
      <c r="G33" s="17">
        <v>76.8</v>
      </c>
      <c r="H33" s="12">
        <f>F33*0.6/2+G33*0.4</f>
        <v>61.56</v>
      </c>
      <c r="I33" s="19" t="s">
        <v>19</v>
      </c>
      <c r="J33" s="6"/>
    </row>
    <row r="34" customHeight="1" spans="1:10">
      <c r="A34" s="25" t="s">
        <v>389</v>
      </c>
      <c r="B34" s="26"/>
      <c r="C34" s="26"/>
      <c r="D34" s="26"/>
      <c r="E34" s="26"/>
      <c r="F34" s="26"/>
      <c r="G34" s="26"/>
      <c r="H34" s="26"/>
      <c r="I34" s="26"/>
      <c r="J34" s="31"/>
    </row>
    <row r="35" customHeight="1" spans="1:10">
      <c r="A35" s="16">
        <v>1</v>
      </c>
      <c r="B35" s="27" t="s">
        <v>390</v>
      </c>
      <c r="C35" s="8" t="s">
        <v>18</v>
      </c>
      <c r="D35" s="28" t="s">
        <v>391</v>
      </c>
      <c r="E35" s="8" t="s">
        <v>277</v>
      </c>
      <c r="F35" s="29">
        <v>114.3</v>
      </c>
      <c r="G35" s="30">
        <v>89.4</v>
      </c>
      <c r="H35" s="12">
        <f>F35*0.6/2+G35*0.4</f>
        <v>70.05</v>
      </c>
      <c r="I35" s="16" t="s">
        <v>16</v>
      </c>
      <c r="J35" s="10"/>
    </row>
    <row r="36" customHeight="1" spans="1:10">
      <c r="A36" s="19">
        <v>2</v>
      </c>
      <c r="B36" s="27" t="s">
        <v>392</v>
      </c>
      <c r="C36" s="8" t="s">
        <v>13</v>
      </c>
      <c r="D36" s="28" t="s">
        <v>391</v>
      </c>
      <c r="E36" s="8" t="s">
        <v>277</v>
      </c>
      <c r="F36" s="29">
        <v>121.55</v>
      </c>
      <c r="G36" s="30">
        <v>79.6</v>
      </c>
      <c r="H36" s="12">
        <f>F36*0.6/2+G36*0.4</f>
        <v>68.305</v>
      </c>
      <c r="I36" s="19" t="s">
        <v>19</v>
      </c>
      <c r="J36" s="10"/>
    </row>
    <row r="37" customHeight="1" spans="1:10">
      <c r="A37" s="16">
        <v>3</v>
      </c>
      <c r="B37" s="27" t="s">
        <v>393</v>
      </c>
      <c r="C37" s="8" t="s">
        <v>18</v>
      </c>
      <c r="D37" s="28" t="s">
        <v>391</v>
      </c>
      <c r="E37" s="8" t="s">
        <v>277</v>
      </c>
      <c r="F37" s="29">
        <v>113.9</v>
      </c>
      <c r="G37" s="30">
        <v>83.6</v>
      </c>
      <c r="H37" s="12">
        <f>F37*0.6/2+G37*0.4</f>
        <v>67.61</v>
      </c>
      <c r="I37" s="19" t="s">
        <v>19</v>
      </c>
      <c r="J37" s="10"/>
    </row>
    <row r="38" customHeight="1" spans="1:10">
      <c r="A38" s="25" t="s">
        <v>394</v>
      </c>
      <c r="B38" s="26"/>
      <c r="C38" s="26"/>
      <c r="D38" s="26"/>
      <c r="E38" s="26"/>
      <c r="F38" s="26"/>
      <c r="G38" s="26"/>
      <c r="H38" s="26"/>
      <c r="I38" s="26"/>
      <c r="J38" s="31"/>
    </row>
    <row r="39" customHeight="1" spans="1:10">
      <c r="A39" s="16">
        <v>1</v>
      </c>
      <c r="B39" s="27" t="s">
        <v>395</v>
      </c>
      <c r="C39" s="8" t="s">
        <v>18</v>
      </c>
      <c r="D39" s="28" t="s">
        <v>396</v>
      </c>
      <c r="E39" s="8" t="s">
        <v>285</v>
      </c>
      <c r="F39" s="29">
        <v>121</v>
      </c>
      <c r="G39" s="30">
        <v>88.8</v>
      </c>
      <c r="H39" s="12">
        <f>F39*0.6/2+G39*0.4</f>
        <v>71.82</v>
      </c>
      <c r="I39" s="16" t="s">
        <v>16</v>
      </c>
      <c r="J39" s="10"/>
    </row>
    <row r="40" customHeight="1" spans="1:10">
      <c r="A40" s="19">
        <v>2</v>
      </c>
      <c r="B40" s="27" t="s">
        <v>397</v>
      </c>
      <c r="C40" s="8" t="s">
        <v>18</v>
      </c>
      <c r="D40" s="28" t="s">
        <v>396</v>
      </c>
      <c r="E40" s="8" t="s">
        <v>285</v>
      </c>
      <c r="F40" s="29">
        <v>102.1</v>
      </c>
      <c r="G40" s="30">
        <v>84.4</v>
      </c>
      <c r="H40" s="12">
        <f>F40*0.6/2+G40*0.4</f>
        <v>64.39</v>
      </c>
      <c r="I40" s="19" t="s">
        <v>19</v>
      </c>
      <c r="J40" s="10"/>
    </row>
    <row r="41" customHeight="1" spans="1:10">
      <c r="A41" s="16">
        <v>3</v>
      </c>
      <c r="B41" s="27" t="s">
        <v>398</v>
      </c>
      <c r="C41" s="8" t="s">
        <v>13</v>
      </c>
      <c r="D41" s="28" t="s">
        <v>396</v>
      </c>
      <c r="E41" s="8" t="s">
        <v>285</v>
      </c>
      <c r="F41" s="29">
        <v>106.7</v>
      </c>
      <c r="G41" s="30">
        <v>0</v>
      </c>
      <c r="H41" s="12">
        <f>F41*0.6/2+G41*0.4</f>
        <v>32.01</v>
      </c>
      <c r="I41" s="19" t="s">
        <v>19</v>
      </c>
      <c r="J41" s="22" t="s">
        <v>21</v>
      </c>
    </row>
    <row r="42" customHeight="1" spans="1:10">
      <c r="A42" s="20" t="s">
        <v>399</v>
      </c>
      <c r="B42" s="20"/>
      <c r="C42" s="20"/>
      <c r="D42" s="20"/>
      <c r="E42" s="20"/>
      <c r="F42" s="20"/>
      <c r="G42" s="20"/>
      <c r="H42" s="20"/>
      <c r="I42" s="20"/>
      <c r="J42" s="20"/>
    </row>
  </sheetData>
  <sortState ref="A4:M22">
    <sortCondition ref="H4:H22" descending="1"/>
  </sortState>
  <mergeCells count="8">
    <mergeCell ref="A1:J1"/>
    <mergeCell ref="A3:J3"/>
    <mergeCell ref="A23:J23"/>
    <mergeCell ref="A27:J27"/>
    <mergeCell ref="A31:J31"/>
    <mergeCell ref="A34:J34"/>
    <mergeCell ref="A38:J38"/>
    <mergeCell ref="A42:J42"/>
  </mergeCells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15" zoomScaleNormal="115" workbookViewId="0">
      <selection activeCell="L1" sqref="L1"/>
    </sheetView>
  </sheetViews>
  <sheetFormatPr defaultColWidth="9" defaultRowHeight="25" customHeight="1"/>
  <cols>
    <col min="1" max="1" width="4.875" style="1" customWidth="1"/>
    <col min="2" max="2" width="8.90833333333333" style="1" customWidth="1"/>
    <col min="3" max="3" width="5.36666666666667" style="1" customWidth="1"/>
    <col min="4" max="4" width="7.18333333333333" style="1" customWidth="1"/>
    <col min="5" max="5" width="14.6333333333333" style="1" hidden="1" customWidth="1"/>
    <col min="6" max="6" width="21.1833333333333" style="1" hidden="1" customWidth="1"/>
    <col min="7" max="7" width="10" style="1" customWidth="1"/>
    <col min="8" max="8" width="10.8166666666667" style="1" customWidth="1"/>
    <col min="9" max="9" width="8.09166666666667" style="1" customWidth="1"/>
    <col min="10" max="10" width="9.36666666666667" style="1" customWidth="1"/>
    <col min="11" max="11" width="9.63333333333333" style="1" customWidth="1"/>
    <col min="12" max="16384" width="9" style="1"/>
  </cols>
  <sheetData>
    <row r="1" ht="48" customHeight="1" spans="1:11">
      <c r="A1" s="2" t="s">
        <v>400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3" t="s">
        <v>1</v>
      </c>
      <c r="B2" s="3" t="s">
        <v>2</v>
      </c>
      <c r="C2" s="3" t="s">
        <v>3</v>
      </c>
      <c r="D2" s="3" t="s">
        <v>401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customHeight="1" spans="1:11">
      <c r="A3" s="13" t="s">
        <v>402</v>
      </c>
      <c r="B3" s="14"/>
      <c r="C3" s="14"/>
      <c r="D3" s="14"/>
      <c r="E3" s="14"/>
      <c r="F3" s="14"/>
      <c r="G3" s="14"/>
      <c r="H3" s="14"/>
      <c r="I3" s="14"/>
      <c r="J3" s="14"/>
      <c r="K3" s="23"/>
    </row>
    <row r="4" customHeight="1" spans="1:11">
      <c r="A4" s="6">
        <v>1</v>
      </c>
      <c r="B4" s="15" t="s">
        <v>403</v>
      </c>
      <c r="C4" s="16" t="s">
        <v>13</v>
      </c>
      <c r="D4" s="6" t="s">
        <v>404</v>
      </c>
      <c r="E4" s="6" t="s">
        <v>405</v>
      </c>
      <c r="F4" s="16" t="s">
        <v>352</v>
      </c>
      <c r="G4" s="6">
        <v>129.2</v>
      </c>
      <c r="H4" s="17">
        <v>85.5</v>
      </c>
      <c r="I4" s="12">
        <f t="shared" ref="I4:I12" si="0">G4*0.6/2+H4*0.4</f>
        <v>72.96</v>
      </c>
      <c r="J4" s="24" t="s">
        <v>16</v>
      </c>
      <c r="K4" s="6"/>
    </row>
    <row r="5" customHeight="1" spans="1:11">
      <c r="A5" s="6">
        <v>2</v>
      </c>
      <c r="B5" s="15" t="s">
        <v>406</v>
      </c>
      <c r="C5" s="16" t="s">
        <v>13</v>
      </c>
      <c r="D5" s="6" t="s">
        <v>404</v>
      </c>
      <c r="E5" s="6" t="s">
        <v>405</v>
      </c>
      <c r="F5" s="16" t="s">
        <v>352</v>
      </c>
      <c r="G5" s="6">
        <v>129.8</v>
      </c>
      <c r="H5" s="17">
        <v>81.6</v>
      </c>
      <c r="I5" s="12">
        <f t="shared" si="0"/>
        <v>71.58</v>
      </c>
      <c r="J5" s="24" t="s">
        <v>16</v>
      </c>
      <c r="K5" s="6"/>
    </row>
    <row r="6" customHeight="1" spans="1:11">
      <c r="A6" s="6">
        <v>3</v>
      </c>
      <c r="B6" s="15" t="s">
        <v>407</v>
      </c>
      <c r="C6" s="16" t="s">
        <v>13</v>
      </c>
      <c r="D6" s="6" t="s">
        <v>404</v>
      </c>
      <c r="E6" s="6" t="s">
        <v>405</v>
      </c>
      <c r="F6" s="16" t="s">
        <v>352</v>
      </c>
      <c r="G6" s="6">
        <v>121.2</v>
      </c>
      <c r="H6" s="17">
        <v>82</v>
      </c>
      <c r="I6" s="12">
        <f t="shared" si="0"/>
        <v>69.16</v>
      </c>
      <c r="J6" s="24" t="s">
        <v>16</v>
      </c>
      <c r="K6" s="6"/>
    </row>
    <row r="7" customHeight="1" spans="1:11">
      <c r="A7" s="6">
        <v>4</v>
      </c>
      <c r="B7" s="15" t="s">
        <v>408</v>
      </c>
      <c r="C7" s="16" t="s">
        <v>13</v>
      </c>
      <c r="D7" s="6" t="s">
        <v>404</v>
      </c>
      <c r="E7" s="6" t="s">
        <v>405</v>
      </c>
      <c r="F7" s="16" t="s">
        <v>352</v>
      </c>
      <c r="G7" s="6">
        <v>122.5</v>
      </c>
      <c r="H7" s="17">
        <v>80.4</v>
      </c>
      <c r="I7" s="12">
        <f t="shared" si="0"/>
        <v>68.91</v>
      </c>
      <c r="J7" s="24" t="s">
        <v>19</v>
      </c>
      <c r="K7" s="6"/>
    </row>
    <row r="8" customHeight="1" spans="1:11">
      <c r="A8" s="6">
        <v>5</v>
      </c>
      <c r="B8" s="15" t="s">
        <v>409</v>
      </c>
      <c r="C8" s="16" t="s">
        <v>13</v>
      </c>
      <c r="D8" s="6" t="s">
        <v>404</v>
      </c>
      <c r="E8" s="6" t="s">
        <v>405</v>
      </c>
      <c r="F8" s="16" t="s">
        <v>352</v>
      </c>
      <c r="G8" s="6">
        <v>114.3</v>
      </c>
      <c r="H8" s="17">
        <v>81.6</v>
      </c>
      <c r="I8" s="12">
        <f t="shared" si="0"/>
        <v>66.93</v>
      </c>
      <c r="J8" s="24" t="s">
        <v>19</v>
      </c>
      <c r="K8" s="6"/>
    </row>
    <row r="9" customHeight="1" spans="1:11">
      <c r="A9" s="6">
        <v>6</v>
      </c>
      <c r="B9" s="15" t="s">
        <v>410</v>
      </c>
      <c r="C9" s="16" t="s">
        <v>13</v>
      </c>
      <c r="D9" s="6" t="s">
        <v>404</v>
      </c>
      <c r="E9" s="6" t="s">
        <v>405</v>
      </c>
      <c r="F9" s="16" t="s">
        <v>352</v>
      </c>
      <c r="G9" s="6">
        <v>116.3</v>
      </c>
      <c r="H9" s="17">
        <v>79.8</v>
      </c>
      <c r="I9" s="12">
        <f t="shared" si="0"/>
        <v>66.81</v>
      </c>
      <c r="J9" s="24" t="s">
        <v>19</v>
      </c>
      <c r="K9" s="6"/>
    </row>
    <row r="10" customHeight="1" spans="1:11">
      <c r="A10" s="6">
        <v>7</v>
      </c>
      <c r="B10" s="18" t="s">
        <v>411</v>
      </c>
      <c r="C10" s="19" t="s">
        <v>18</v>
      </c>
      <c r="D10" s="6" t="s">
        <v>404</v>
      </c>
      <c r="E10" s="6" t="s">
        <v>405</v>
      </c>
      <c r="F10" s="19" t="s">
        <v>352</v>
      </c>
      <c r="G10" s="6">
        <v>114.05</v>
      </c>
      <c r="H10" s="17">
        <v>81.2</v>
      </c>
      <c r="I10" s="12">
        <f t="shared" si="0"/>
        <v>66.695</v>
      </c>
      <c r="J10" s="24" t="s">
        <v>19</v>
      </c>
      <c r="K10" s="6"/>
    </row>
    <row r="11" customHeight="1" spans="1:11">
      <c r="A11" s="6">
        <v>8</v>
      </c>
      <c r="B11" s="15" t="s">
        <v>412</v>
      </c>
      <c r="C11" s="16" t="s">
        <v>13</v>
      </c>
      <c r="D11" s="6" t="s">
        <v>404</v>
      </c>
      <c r="E11" s="6" t="s">
        <v>405</v>
      </c>
      <c r="F11" s="16" t="s">
        <v>352</v>
      </c>
      <c r="G11" s="6">
        <v>118.75</v>
      </c>
      <c r="H11" s="17">
        <v>77.6</v>
      </c>
      <c r="I11" s="12">
        <f t="shared" si="0"/>
        <v>66.665</v>
      </c>
      <c r="J11" s="24" t="s">
        <v>19</v>
      </c>
      <c r="K11" s="6"/>
    </row>
    <row r="12" customHeight="1" spans="1:11">
      <c r="A12" s="6">
        <v>9</v>
      </c>
      <c r="B12" s="15" t="s">
        <v>413</v>
      </c>
      <c r="C12" s="16" t="s">
        <v>13</v>
      </c>
      <c r="D12" s="6" t="s">
        <v>404</v>
      </c>
      <c r="E12" s="6" t="s">
        <v>405</v>
      </c>
      <c r="F12" s="16" t="s">
        <v>352</v>
      </c>
      <c r="G12" s="6">
        <v>114.8</v>
      </c>
      <c r="H12" s="17">
        <v>78.2</v>
      </c>
      <c r="I12" s="12">
        <f t="shared" si="0"/>
        <v>65.72</v>
      </c>
      <c r="J12" s="24" t="s">
        <v>19</v>
      </c>
      <c r="K12" s="6"/>
    </row>
    <row r="13" customHeight="1" spans="1:11">
      <c r="A13" s="13" t="s">
        <v>414</v>
      </c>
      <c r="B13" s="14"/>
      <c r="C13" s="14"/>
      <c r="D13" s="14"/>
      <c r="E13" s="14"/>
      <c r="F13" s="14"/>
      <c r="G13" s="14"/>
      <c r="H13" s="14"/>
      <c r="I13" s="14"/>
      <c r="J13" s="14"/>
      <c r="K13" s="23"/>
    </row>
    <row r="14" customHeight="1" spans="1:11">
      <c r="A14" s="6">
        <v>1</v>
      </c>
      <c r="B14" s="15" t="s">
        <v>415</v>
      </c>
      <c r="C14" s="16" t="s">
        <v>13</v>
      </c>
      <c r="D14" s="6" t="s">
        <v>416</v>
      </c>
      <c r="E14" s="6" t="s">
        <v>417</v>
      </c>
      <c r="F14" s="16" t="s">
        <v>352</v>
      </c>
      <c r="G14" s="6">
        <v>129.6</v>
      </c>
      <c r="H14" s="17">
        <v>83.6</v>
      </c>
      <c r="I14" s="12">
        <f>G14*0.6/2+H14*0.4</f>
        <v>72.32</v>
      </c>
      <c r="J14" s="24" t="s">
        <v>16</v>
      </c>
      <c r="K14" s="6"/>
    </row>
    <row r="15" customHeight="1" spans="1:11">
      <c r="A15" s="6">
        <v>2</v>
      </c>
      <c r="B15" s="15" t="s">
        <v>418</v>
      </c>
      <c r="C15" s="16" t="s">
        <v>13</v>
      </c>
      <c r="D15" s="6" t="s">
        <v>416</v>
      </c>
      <c r="E15" s="6" t="s">
        <v>417</v>
      </c>
      <c r="F15" s="16" t="s">
        <v>352</v>
      </c>
      <c r="G15" s="6">
        <v>120.3</v>
      </c>
      <c r="H15" s="17">
        <v>78.2</v>
      </c>
      <c r="I15" s="12">
        <f>G15*0.6/2+H15*0.4</f>
        <v>67.37</v>
      </c>
      <c r="J15" s="24" t="s">
        <v>19</v>
      </c>
      <c r="K15" s="6"/>
    </row>
    <row r="16" customHeight="1" spans="1:11">
      <c r="A16" s="6">
        <v>3</v>
      </c>
      <c r="B16" s="15" t="s">
        <v>419</v>
      </c>
      <c r="C16" s="16" t="s">
        <v>13</v>
      </c>
      <c r="D16" s="6" t="s">
        <v>416</v>
      </c>
      <c r="E16" s="6" t="s">
        <v>417</v>
      </c>
      <c r="F16" s="16" t="s">
        <v>352</v>
      </c>
      <c r="G16" s="6">
        <v>124.25</v>
      </c>
      <c r="H16" s="17">
        <v>74.2</v>
      </c>
      <c r="I16" s="12">
        <f>G16*0.6/2+H16*0.4</f>
        <v>66.955</v>
      </c>
      <c r="J16" s="24" t="s">
        <v>19</v>
      </c>
      <c r="K16" s="6"/>
    </row>
    <row r="17" customHeight="1" spans="1:11">
      <c r="A17" s="4" t="s">
        <v>420</v>
      </c>
      <c r="B17" s="5"/>
      <c r="C17" s="5"/>
      <c r="D17" s="5"/>
      <c r="E17" s="5"/>
      <c r="F17" s="5"/>
      <c r="G17" s="5"/>
      <c r="H17" s="5"/>
      <c r="I17" s="5"/>
      <c r="J17" s="5"/>
      <c r="K17" s="21"/>
    </row>
    <row r="18" customHeight="1" spans="1:11">
      <c r="A18" s="6">
        <v>1</v>
      </c>
      <c r="B18" s="7" t="s">
        <v>421</v>
      </c>
      <c r="C18" s="8" t="s">
        <v>13</v>
      </c>
      <c r="D18" s="10">
        <v>1</v>
      </c>
      <c r="E18" s="46" t="s">
        <v>422</v>
      </c>
      <c r="F18" s="16" t="s">
        <v>423</v>
      </c>
      <c r="G18" s="10">
        <v>95.5</v>
      </c>
      <c r="H18" s="11">
        <v>69.2</v>
      </c>
      <c r="I18" s="12">
        <f t="shared" ref="I18:I22" si="1">G18*0.6/2+H18*0.4</f>
        <v>56.33</v>
      </c>
      <c r="J18" s="22" t="s">
        <v>19</v>
      </c>
      <c r="K18" s="10"/>
    </row>
    <row r="19" customHeight="1" spans="1:11">
      <c r="A19" s="13" t="s">
        <v>424</v>
      </c>
      <c r="B19" s="14"/>
      <c r="C19" s="14"/>
      <c r="D19" s="14"/>
      <c r="E19" s="14"/>
      <c r="F19" s="14"/>
      <c r="G19" s="14"/>
      <c r="H19" s="14"/>
      <c r="I19" s="14"/>
      <c r="J19" s="14"/>
      <c r="K19" s="23"/>
    </row>
    <row r="20" customHeight="1" spans="1:11">
      <c r="A20" s="6">
        <v>1</v>
      </c>
      <c r="B20" s="15" t="s">
        <v>425</v>
      </c>
      <c r="C20" s="16" t="s">
        <v>13</v>
      </c>
      <c r="D20" s="6" t="s">
        <v>416</v>
      </c>
      <c r="E20" s="6" t="s">
        <v>426</v>
      </c>
      <c r="F20" s="16" t="s">
        <v>423</v>
      </c>
      <c r="G20" s="6">
        <v>135.05</v>
      </c>
      <c r="H20" s="17">
        <v>83.6</v>
      </c>
      <c r="I20" s="12">
        <f t="shared" si="1"/>
        <v>73.955</v>
      </c>
      <c r="J20" s="24" t="s">
        <v>16</v>
      </c>
      <c r="K20" s="6"/>
    </row>
    <row r="21" customHeight="1" spans="1:11">
      <c r="A21" s="6">
        <v>2</v>
      </c>
      <c r="B21" s="15" t="s">
        <v>427</v>
      </c>
      <c r="C21" s="16" t="s">
        <v>13</v>
      </c>
      <c r="D21" s="6" t="s">
        <v>416</v>
      </c>
      <c r="E21" s="6" t="s">
        <v>426</v>
      </c>
      <c r="F21" s="16" t="s">
        <v>423</v>
      </c>
      <c r="G21" s="6">
        <v>124.25</v>
      </c>
      <c r="H21" s="17">
        <v>79.6</v>
      </c>
      <c r="I21" s="12">
        <f t="shared" si="1"/>
        <v>69.115</v>
      </c>
      <c r="J21" s="24" t="s">
        <v>19</v>
      </c>
      <c r="K21" s="6"/>
    </row>
    <row r="22" customHeight="1" spans="1:11">
      <c r="A22" s="6">
        <v>3</v>
      </c>
      <c r="B22" s="15" t="s">
        <v>428</v>
      </c>
      <c r="C22" s="16" t="s">
        <v>13</v>
      </c>
      <c r="D22" s="6" t="s">
        <v>416</v>
      </c>
      <c r="E22" s="6" t="s">
        <v>426</v>
      </c>
      <c r="F22" s="16" t="s">
        <v>423</v>
      </c>
      <c r="G22" s="6">
        <v>121.35</v>
      </c>
      <c r="H22" s="17">
        <v>75.6</v>
      </c>
      <c r="I22" s="12">
        <f t="shared" si="1"/>
        <v>66.645</v>
      </c>
      <c r="J22" s="24" t="s">
        <v>19</v>
      </c>
      <c r="K22" s="6"/>
    </row>
    <row r="23" customHeight="1" spans="1:11">
      <c r="A23" s="13" t="s">
        <v>429</v>
      </c>
      <c r="B23" s="14"/>
      <c r="C23" s="14"/>
      <c r="D23" s="14"/>
      <c r="E23" s="14"/>
      <c r="F23" s="14"/>
      <c r="G23" s="14"/>
      <c r="H23" s="14"/>
      <c r="I23" s="14"/>
      <c r="J23" s="14"/>
      <c r="K23" s="23"/>
    </row>
    <row r="24" customHeight="1" spans="1:11">
      <c r="A24" s="6">
        <v>1</v>
      </c>
      <c r="B24" s="15" t="s">
        <v>430</v>
      </c>
      <c r="C24" s="16" t="s">
        <v>13</v>
      </c>
      <c r="D24" s="6" t="s">
        <v>416</v>
      </c>
      <c r="E24" s="6" t="s">
        <v>431</v>
      </c>
      <c r="F24" s="16" t="s">
        <v>423</v>
      </c>
      <c r="G24" s="6">
        <v>128</v>
      </c>
      <c r="H24" s="17">
        <v>81</v>
      </c>
      <c r="I24" s="12">
        <f>G24*0.6/2+H24*0.4</f>
        <v>70.8</v>
      </c>
      <c r="J24" s="24" t="s">
        <v>16</v>
      </c>
      <c r="K24" s="6"/>
    </row>
    <row r="25" customHeight="1" spans="1:11">
      <c r="A25" s="6">
        <v>2</v>
      </c>
      <c r="B25" s="15" t="s">
        <v>432</v>
      </c>
      <c r="C25" s="16" t="s">
        <v>13</v>
      </c>
      <c r="D25" s="6" t="s">
        <v>416</v>
      </c>
      <c r="E25" s="6" t="s">
        <v>431</v>
      </c>
      <c r="F25" s="16" t="s">
        <v>423</v>
      </c>
      <c r="G25" s="6">
        <v>134.6</v>
      </c>
      <c r="H25" s="17">
        <v>67</v>
      </c>
      <c r="I25" s="12">
        <f>G25*0.6/2+H25*0.4</f>
        <v>67.18</v>
      </c>
      <c r="J25" s="24" t="s">
        <v>19</v>
      </c>
      <c r="K25" s="6"/>
    </row>
    <row r="26" customHeight="1" spans="1:11">
      <c r="A26" s="6">
        <v>3</v>
      </c>
      <c r="B26" s="15" t="s">
        <v>433</v>
      </c>
      <c r="C26" s="16" t="s">
        <v>13</v>
      </c>
      <c r="D26" s="6" t="s">
        <v>416</v>
      </c>
      <c r="E26" s="6" t="s">
        <v>431</v>
      </c>
      <c r="F26" s="16" t="s">
        <v>423</v>
      </c>
      <c r="G26" s="6">
        <v>125.3</v>
      </c>
      <c r="H26" s="17">
        <v>73.8</v>
      </c>
      <c r="I26" s="12">
        <f>G26*0.6/2+H26*0.4</f>
        <v>67.11</v>
      </c>
      <c r="J26" s="24" t="s">
        <v>19</v>
      </c>
      <c r="K26" s="6"/>
    </row>
    <row r="27" customHeight="1" spans="1:11">
      <c r="A27" s="4" t="s">
        <v>434</v>
      </c>
      <c r="B27" s="5"/>
      <c r="C27" s="5"/>
      <c r="D27" s="5"/>
      <c r="E27" s="5"/>
      <c r="F27" s="5"/>
      <c r="G27" s="5"/>
      <c r="H27" s="5"/>
      <c r="I27" s="5"/>
      <c r="J27" s="5"/>
      <c r="K27" s="21"/>
    </row>
    <row r="28" customHeight="1" spans="1:11">
      <c r="A28" s="6">
        <v>1</v>
      </c>
      <c r="B28" s="7" t="s">
        <v>435</v>
      </c>
      <c r="C28" s="8" t="s">
        <v>13</v>
      </c>
      <c r="D28" s="10">
        <v>1</v>
      </c>
      <c r="E28" s="46" t="s">
        <v>436</v>
      </c>
      <c r="F28" s="8" t="s">
        <v>437</v>
      </c>
      <c r="G28" s="10">
        <v>112.4</v>
      </c>
      <c r="H28" s="11">
        <v>81</v>
      </c>
      <c r="I28" s="12">
        <f>G28*0.6/2+H28*0.4</f>
        <v>66.12</v>
      </c>
      <c r="J28" s="22" t="s">
        <v>16</v>
      </c>
      <c r="K28" s="10"/>
    </row>
    <row r="29" customHeight="1" spans="1:11">
      <c r="A29" s="13" t="s">
        <v>438</v>
      </c>
      <c r="B29" s="14"/>
      <c r="C29" s="14"/>
      <c r="D29" s="14"/>
      <c r="E29" s="14"/>
      <c r="F29" s="14"/>
      <c r="G29" s="14"/>
      <c r="H29" s="14"/>
      <c r="I29" s="14"/>
      <c r="J29" s="14"/>
      <c r="K29" s="23"/>
    </row>
    <row r="30" customHeight="1" spans="1:11">
      <c r="A30" s="6">
        <v>1</v>
      </c>
      <c r="B30" s="15" t="s">
        <v>439</v>
      </c>
      <c r="C30" s="16" t="s">
        <v>18</v>
      </c>
      <c r="D30" s="6">
        <v>2</v>
      </c>
      <c r="E30" s="6" t="s">
        <v>440</v>
      </c>
      <c r="F30" s="16" t="s">
        <v>441</v>
      </c>
      <c r="G30" s="6">
        <v>110.25</v>
      </c>
      <c r="H30" s="17">
        <v>73.2</v>
      </c>
      <c r="I30" s="12">
        <f>G30*0.6/2+H30*0.4</f>
        <v>62.355</v>
      </c>
      <c r="J30" s="24" t="s">
        <v>16</v>
      </c>
      <c r="K30" s="6"/>
    </row>
    <row r="31" customHeight="1" spans="1:11">
      <c r="A31" s="6">
        <v>2</v>
      </c>
      <c r="B31" s="15" t="s">
        <v>442</v>
      </c>
      <c r="C31" s="16" t="s">
        <v>13</v>
      </c>
      <c r="D31" s="6">
        <v>2</v>
      </c>
      <c r="E31" s="6" t="s">
        <v>440</v>
      </c>
      <c r="F31" s="16" t="s">
        <v>441</v>
      </c>
      <c r="G31" s="6">
        <v>110.85</v>
      </c>
      <c r="H31" s="17">
        <v>71</v>
      </c>
      <c r="I31" s="12">
        <f>G31*0.6/2+H31*0.4</f>
        <v>61.655</v>
      </c>
      <c r="J31" s="24" t="s">
        <v>16</v>
      </c>
      <c r="K31" s="6"/>
    </row>
    <row r="32" customHeight="1" spans="1:11">
      <c r="A32" s="6">
        <v>3</v>
      </c>
      <c r="B32" s="15" t="s">
        <v>443</v>
      </c>
      <c r="C32" s="16" t="s">
        <v>13</v>
      </c>
      <c r="D32" s="6">
        <v>2</v>
      </c>
      <c r="E32" s="6" t="s">
        <v>440</v>
      </c>
      <c r="F32" s="16" t="s">
        <v>441</v>
      </c>
      <c r="G32" s="6">
        <v>96.75</v>
      </c>
      <c r="H32" s="17">
        <v>63</v>
      </c>
      <c r="I32" s="12">
        <f>G32*0.6/2+H32*0.4</f>
        <v>54.225</v>
      </c>
      <c r="J32" s="24" t="s">
        <v>19</v>
      </c>
      <c r="K32" s="6"/>
    </row>
    <row r="33" customHeight="1" spans="1:11">
      <c r="A33" s="13" t="s">
        <v>444</v>
      </c>
      <c r="B33" s="14"/>
      <c r="C33" s="14"/>
      <c r="D33" s="14"/>
      <c r="E33" s="14"/>
      <c r="F33" s="14"/>
      <c r="G33" s="14"/>
      <c r="H33" s="14"/>
      <c r="I33" s="14"/>
      <c r="J33" s="14"/>
      <c r="K33" s="23"/>
    </row>
    <row r="34" customHeight="1" spans="1:11">
      <c r="A34" s="6">
        <v>1</v>
      </c>
      <c r="B34" s="15" t="s">
        <v>445</v>
      </c>
      <c r="C34" s="16" t="s">
        <v>13</v>
      </c>
      <c r="D34" s="6" t="s">
        <v>416</v>
      </c>
      <c r="E34" s="6" t="s">
        <v>446</v>
      </c>
      <c r="F34" s="16" t="s">
        <v>441</v>
      </c>
      <c r="G34" s="6">
        <v>115.9</v>
      </c>
      <c r="H34" s="17">
        <v>83.8</v>
      </c>
      <c r="I34" s="12">
        <f t="shared" ref="I34:I36" si="2">G34*0.6/2+H34*0.4</f>
        <v>68.29</v>
      </c>
      <c r="J34" s="24" t="s">
        <v>16</v>
      </c>
      <c r="K34" s="6"/>
    </row>
    <row r="35" customHeight="1" spans="1:11">
      <c r="A35" s="6">
        <v>2</v>
      </c>
      <c r="B35" s="15" t="s">
        <v>447</v>
      </c>
      <c r="C35" s="16" t="s">
        <v>13</v>
      </c>
      <c r="D35" s="6" t="s">
        <v>416</v>
      </c>
      <c r="E35" s="6" t="s">
        <v>446</v>
      </c>
      <c r="F35" s="16" t="s">
        <v>441</v>
      </c>
      <c r="G35" s="6">
        <v>113.4</v>
      </c>
      <c r="H35" s="17">
        <v>71.6</v>
      </c>
      <c r="I35" s="12">
        <f t="shared" si="2"/>
        <v>62.66</v>
      </c>
      <c r="J35" s="24" t="s">
        <v>19</v>
      </c>
      <c r="K35" s="6"/>
    </row>
    <row r="36" customHeight="1" spans="1:11">
      <c r="A36" s="6">
        <v>3</v>
      </c>
      <c r="B36" s="15" t="s">
        <v>448</v>
      </c>
      <c r="C36" s="16" t="s">
        <v>18</v>
      </c>
      <c r="D36" s="6" t="s">
        <v>416</v>
      </c>
      <c r="E36" s="6" t="s">
        <v>446</v>
      </c>
      <c r="F36" s="16" t="s">
        <v>441</v>
      </c>
      <c r="G36" s="6">
        <v>108.45</v>
      </c>
      <c r="H36" s="17">
        <v>62</v>
      </c>
      <c r="I36" s="12">
        <f t="shared" si="2"/>
        <v>57.335</v>
      </c>
      <c r="J36" s="24" t="s">
        <v>19</v>
      </c>
      <c r="K36" s="6"/>
    </row>
    <row r="37" customHeight="1" spans="1:11">
      <c r="A37" s="13" t="s">
        <v>449</v>
      </c>
      <c r="B37" s="14"/>
      <c r="C37" s="14"/>
      <c r="D37" s="14"/>
      <c r="E37" s="14"/>
      <c r="F37" s="14"/>
      <c r="G37" s="14"/>
      <c r="H37" s="14"/>
      <c r="I37" s="14"/>
      <c r="J37" s="14"/>
      <c r="K37" s="23"/>
    </row>
    <row r="38" customHeight="1" spans="1:11">
      <c r="A38" s="6">
        <v>1</v>
      </c>
      <c r="B38" s="15" t="s">
        <v>450</v>
      </c>
      <c r="C38" s="16" t="s">
        <v>13</v>
      </c>
      <c r="D38" s="6" t="s">
        <v>404</v>
      </c>
      <c r="E38" s="6" t="s">
        <v>451</v>
      </c>
      <c r="F38" s="16" t="s">
        <v>441</v>
      </c>
      <c r="G38" s="6">
        <v>127.15</v>
      </c>
      <c r="H38" s="17">
        <v>79.8</v>
      </c>
      <c r="I38" s="12">
        <f t="shared" ref="I38:I46" si="3">G38*0.6/2+H38*0.4</f>
        <v>70.065</v>
      </c>
      <c r="J38" s="24" t="s">
        <v>16</v>
      </c>
      <c r="K38" s="6"/>
    </row>
    <row r="39" customHeight="1" spans="1:11">
      <c r="A39" s="6">
        <v>2</v>
      </c>
      <c r="B39" s="15" t="s">
        <v>452</v>
      </c>
      <c r="C39" s="16" t="s">
        <v>13</v>
      </c>
      <c r="D39" s="6" t="s">
        <v>404</v>
      </c>
      <c r="E39" s="6" t="s">
        <v>451</v>
      </c>
      <c r="F39" s="16" t="s">
        <v>441</v>
      </c>
      <c r="G39" s="6">
        <v>113.35</v>
      </c>
      <c r="H39" s="17">
        <v>85.3</v>
      </c>
      <c r="I39" s="12">
        <f t="shared" si="3"/>
        <v>68.125</v>
      </c>
      <c r="J39" s="24" t="s">
        <v>16</v>
      </c>
      <c r="K39" s="6"/>
    </row>
    <row r="40" customHeight="1" spans="1:11">
      <c r="A40" s="6">
        <v>3</v>
      </c>
      <c r="B40" s="15" t="s">
        <v>453</v>
      </c>
      <c r="C40" s="16" t="s">
        <v>18</v>
      </c>
      <c r="D40" s="6" t="s">
        <v>404</v>
      </c>
      <c r="E40" s="6" t="s">
        <v>451</v>
      </c>
      <c r="F40" s="16" t="s">
        <v>441</v>
      </c>
      <c r="G40" s="6">
        <v>112.3</v>
      </c>
      <c r="H40" s="17">
        <v>84.2</v>
      </c>
      <c r="I40" s="12">
        <f t="shared" si="3"/>
        <v>67.37</v>
      </c>
      <c r="J40" s="24" t="s">
        <v>16</v>
      </c>
      <c r="K40" s="6"/>
    </row>
    <row r="41" customHeight="1" spans="1:11">
      <c r="A41" s="6">
        <v>4</v>
      </c>
      <c r="B41" s="15" t="s">
        <v>454</v>
      </c>
      <c r="C41" s="16" t="s">
        <v>13</v>
      </c>
      <c r="D41" s="6" t="s">
        <v>404</v>
      </c>
      <c r="E41" s="6" t="s">
        <v>451</v>
      </c>
      <c r="F41" s="16" t="s">
        <v>441</v>
      </c>
      <c r="G41" s="6">
        <v>114.9</v>
      </c>
      <c r="H41" s="17">
        <v>82.2</v>
      </c>
      <c r="I41" s="12">
        <f t="shared" si="3"/>
        <v>67.35</v>
      </c>
      <c r="J41" s="24" t="s">
        <v>19</v>
      </c>
      <c r="K41" s="6"/>
    </row>
    <row r="42" customHeight="1" spans="1:11">
      <c r="A42" s="6">
        <v>5</v>
      </c>
      <c r="B42" s="15" t="s">
        <v>455</v>
      </c>
      <c r="C42" s="16" t="s">
        <v>13</v>
      </c>
      <c r="D42" s="6" t="s">
        <v>404</v>
      </c>
      <c r="E42" s="6" t="s">
        <v>451</v>
      </c>
      <c r="F42" s="16" t="s">
        <v>441</v>
      </c>
      <c r="G42" s="6">
        <v>117.05</v>
      </c>
      <c r="H42" s="17">
        <v>77</v>
      </c>
      <c r="I42" s="12">
        <f t="shared" si="3"/>
        <v>65.915</v>
      </c>
      <c r="J42" s="24" t="s">
        <v>19</v>
      </c>
      <c r="K42" s="6"/>
    </row>
    <row r="43" customHeight="1" spans="1:11">
      <c r="A43" s="6">
        <v>6</v>
      </c>
      <c r="B43" s="15" t="s">
        <v>96</v>
      </c>
      <c r="C43" s="16" t="s">
        <v>13</v>
      </c>
      <c r="D43" s="6" t="s">
        <v>404</v>
      </c>
      <c r="E43" s="6" t="s">
        <v>451</v>
      </c>
      <c r="F43" s="16" t="s">
        <v>441</v>
      </c>
      <c r="G43" s="6">
        <v>122.6</v>
      </c>
      <c r="H43" s="17">
        <v>71.2</v>
      </c>
      <c r="I43" s="12">
        <f t="shared" si="3"/>
        <v>65.26</v>
      </c>
      <c r="J43" s="24" t="s">
        <v>19</v>
      </c>
      <c r="K43" s="6"/>
    </row>
    <row r="44" customHeight="1" spans="1:11">
      <c r="A44" s="6">
        <v>7</v>
      </c>
      <c r="B44" s="18" t="s">
        <v>456</v>
      </c>
      <c r="C44" s="19" t="s">
        <v>13</v>
      </c>
      <c r="D44" s="6" t="s">
        <v>404</v>
      </c>
      <c r="E44" s="6" t="s">
        <v>451</v>
      </c>
      <c r="F44" s="19" t="s">
        <v>441</v>
      </c>
      <c r="G44" s="6">
        <v>110.3</v>
      </c>
      <c r="H44" s="17">
        <v>79.6</v>
      </c>
      <c r="I44" s="12">
        <f t="shared" si="3"/>
        <v>64.93</v>
      </c>
      <c r="J44" s="24" t="s">
        <v>19</v>
      </c>
      <c r="K44" s="6"/>
    </row>
    <row r="45" customHeight="1" spans="1:11">
      <c r="A45" s="6">
        <v>8</v>
      </c>
      <c r="B45" s="15" t="s">
        <v>457</v>
      </c>
      <c r="C45" s="16" t="s">
        <v>13</v>
      </c>
      <c r="D45" s="6" t="s">
        <v>404</v>
      </c>
      <c r="E45" s="6" t="s">
        <v>451</v>
      </c>
      <c r="F45" s="16" t="s">
        <v>441</v>
      </c>
      <c r="G45" s="6">
        <v>113.2</v>
      </c>
      <c r="H45" s="17">
        <v>73.8</v>
      </c>
      <c r="I45" s="12">
        <f t="shared" si="3"/>
        <v>63.48</v>
      </c>
      <c r="J45" s="24" t="s">
        <v>19</v>
      </c>
      <c r="K45" s="6"/>
    </row>
    <row r="46" customHeight="1" spans="1:11">
      <c r="A46" s="6">
        <v>9</v>
      </c>
      <c r="B46" s="18" t="s">
        <v>458</v>
      </c>
      <c r="C46" s="19" t="s">
        <v>13</v>
      </c>
      <c r="D46" s="6" t="s">
        <v>404</v>
      </c>
      <c r="E46" s="6" t="s">
        <v>451</v>
      </c>
      <c r="F46" s="19" t="s">
        <v>441</v>
      </c>
      <c r="G46" s="6">
        <v>111.15</v>
      </c>
      <c r="H46" s="17">
        <v>70.2</v>
      </c>
      <c r="I46" s="12">
        <f t="shared" si="3"/>
        <v>61.425</v>
      </c>
      <c r="J46" s="24" t="s">
        <v>19</v>
      </c>
      <c r="K46" s="6"/>
    </row>
    <row r="47" customHeight="1" spans="1:11">
      <c r="A47" s="20" t="s">
        <v>459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</sheetData>
  <mergeCells count="11">
    <mergeCell ref="A1:K1"/>
    <mergeCell ref="A3:K3"/>
    <mergeCell ref="A13:K13"/>
    <mergeCell ref="A17:K17"/>
    <mergeCell ref="A19:K19"/>
    <mergeCell ref="A23:K23"/>
    <mergeCell ref="A27:K27"/>
    <mergeCell ref="A29:K29"/>
    <mergeCell ref="A33:K33"/>
    <mergeCell ref="A37:K37"/>
    <mergeCell ref="A47:K4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K1" sqref="K1"/>
    </sheetView>
  </sheetViews>
  <sheetFormatPr defaultColWidth="9" defaultRowHeight="25" customHeight="1"/>
  <cols>
    <col min="1" max="1" width="4.875" style="1" customWidth="1"/>
    <col min="2" max="2" width="24.3666666666667" style="1" customWidth="1"/>
    <col min="3" max="3" width="5.09166666666667" style="1" customWidth="1"/>
    <col min="4" max="4" width="15.5416666666667" style="1" hidden="1" customWidth="1"/>
    <col min="5" max="5" width="21.6333333333333" style="1" hidden="1" customWidth="1"/>
    <col min="6" max="6" width="8.63333333333333" style="1" customWidth="1"/>
    <col min="7" max="7" width="8.36666666666667" style="1" customWidth="1"/>
    <col min="8" max="8" width="8.54166666666667" style="1" customWidth="1"/>
    <col min="9" max="9" width="8.725" style="1" customWidth="1"/>
    <col min="10" max="10" width="10" style="1" customWidth="1"/>
    <col min="11" max="16384" width="9" style="1"/>
  </cols>
  <sheetData>
    <row r="1" ht="48" customHeight="1" spans="1:10">
      <c r="A1" s="2" t="s">
        <v>460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 t="s">
        <v>461</v>
      </c>
      <c r="B3" s="5"/>
      <c r="C3" s="5"/>
      <c r="D3" s="5"/>
      <c r="E3" s="5"/>
      <c r="F3" s="5"/>
      <c r="G3" s="5"/>
      <c r="H3" s="5"/>
      <c r="I3" s="5"/>
      <c r="J3" s="21"/>
    </row>
    <row r="4" customHeight="1" spans="1:10">
      <c r="A4" s="6">
        <v>1</v>
      </c>
      <c r="B4" s="7" t="s">
        <v>462</v>
      </c>
      <c r="C4" s="8" t="s">
        <v>18</v>
      </c>
      <c r="D4" s="46" t="s">
        <v>463</v>
      </c>
      <c r="E4" s="8" t="s">
        <v>441</v>
      </c>
      <c r="F4" s="10">
        <v>102.45</v>
      </c>
      <c r="G4" s="11">
        <v>85.2</v>
      </c>
      <c r="H4" s="12">
        <f>F4*0.6/2+G4*0.4</f>
        <v>64.815</v>
      </c>
      <c r="I4" s="22" t="s">
        <v>16</v>
      </c>
      <c r="J4" s="10"/>
    </row>
    <row r="5" customHeight="1" spans="1:10">
      <c r="A5" s="13" t="s">
        <v>464</v>
      </c>
      <c r="B5" s="14"/>
      <c r="C5" s="14"/>
      <c r="D5" s="14"/>
      <c r="E5" s="14"/>
      <c r="F5" s="14"/>
      <c r="G5" s="14"/>
      <c r="H5" s="14"/>
      <c r="I5" s="14"/>
      <c r="J5" s="23"/>
    </row>
    <row r="6" customHeight="1" spans="1:10">
      <c r="A6" s="6">
        <v>1</v>
      </c>
      <c r="B6" s="15" t="s">
        <v>465</v>
      </c>
      <c r="C6" s="16" t="s">
        <v>18</v>
      </c>
      <c r="D6" s="6" t="s">
        <v>466</v>
      </c>
      <c r="E6" s="16" t="s">
        <v>441</v>
      </c>
      <c r="F6" s="6">
        <v>107.95</v>
      </c>
      <c r="G6" s="17">
        <v>90.4</v>
      </c>
      <c r="H6" s="12">
        <f>F6*0.6/2+G6*0.4</f>
        <v>68.545</v>
      </c>
      <c r="I6" s="24" t="s">
        <v>16</v>
      </c>
      <c r="J6" s="6"/>
    </row>
    <row r="7" customHeight="1" spans="1:10">
      <c r="A7" s="6">
        <v>2</v>
      </c>
      <c r="B7" s="15" t="s">
        <v>467</v>
      </c>
      <c r="C7" s="16" t="s">
        <v>18</v>
      </c>
      <c r="D7" s="6" t="s">
        <v>466</v>
      </c>
      <c r="E7" s="16" t="s">
        <v>441</v>
      </c>
      <c r="F7" s="6">
        <v>110.4</v>
      </c>
      <c r="G7" s="17">
        <v>82.8</v>
      </c>
      <c r="H7" s="12">
        <f>F7*0.6/2+G7*0.4</f>
        <v>66.24</v>
      </c>
      <c r="I7" s="24" t="s">
        <v>19</v>
      </c>
      <c r="J7" s="6"/>
    </row>
    <row r="8" customHeight="1" spans="1:10">
      <c r="A8" s="13" t="s">
        <v>468</v>
      </c>
      <c r="B8" s="14"/>
      <c r="C8" s="14"/>
      <c r="D8" s="14"/>
      <c r="E8" s="14"/>
      <c r="F8" s="14"/>
      <c r="G8" s="14"/>
      <c r="H8" s="14"/>
      <c r="I8" s="14"/>
      <c r="J8" s="23"/>
    </row>
    <row r="9" customHeight="1" spans="1:10">
      <c r="A9" s="6">
        <v>1</v>
      </c>
      <c r="B9" s="15" t="s">
        <v>469</v>
      </c>
      <c r="C9" s="16" t="s">
        <v>18</v>
      </c>
      <c r="D9" s="6" t="s">
        <v>470</v>
      </c>
      <c r="E9" s="16" t="s">
        <v>441</v>
      </c>
      <c r="F9" s="6">
        <v>110.2</v>
      </c>
      <c r="G9" s="17">
        <v>85.4</v>
      </c>
      <c r="H9" s="12">
        <f t="shared" ref="H9:H11" si="0">F9*0.6/2+G9*0.4</f>
        <v>67.22</v>
      </c>
      <c r="I9" s="24" t="s">
        <v>16</v>
      </c>
      <c r="J9" s="6"/>
    </row>
    <row r="10" customHeight="1" spans="1:10">
      <c r="A10" s="6">
        <v>2</v>
      </c>
      <c r="B10" s="15" t="s">
        <v>471</v>
      </c>
      <c r="C10" s="16" t="s">
        <v>18</v>
      </c>
      <c r="D10" s="6" t="s">
        <v>470</v>
      </c>
      <c r="E10" s="16" t="s">
        <v>441</v>
      </c>
      <c r="F10" s="6">
        <v>100.65</v>
      </c>
      <c r="G10" s="17">
        <v>82.4</v>
      </c>
      <c r="H10" s="12">
        <f t="shared" si="0"/>
        <v>63.155</v>
      </c>
      <c r="I10" s="24" t="s">
        <v>16</v>
      </c>
      <c r="J10" s="6"/>
    </row>
    <row r="11" customHeight="1" spans="1:10">
      <c r="A11" s="6">
        <v>3</v>
      </c>
      <c r="B11" s="15" t="s">
        <v>472</v>
      </c>
      <c r="C11" s="16" t="s">
        <v>18</v>
      </c>
      <c r="D11" s="6" t="s">
        <v>470</v>
      </c>
      <c r="E11" s="16" t="s">
        <v>441</v>
      </c>
      <c r="F11" s="6">
        <v>97.85</v>
      </c>
      <c r="G11" s="17">
        <v>84.2</v>
      </c>
      <c r="H11" s="12">
        <f t="shared" si="0"/>
        <v>63.035</v>
      </c>
      <c r="I11" s="24" t="s">
        <v>19</v>
      </c>
      <c r="J11" s="6"/>
    </row>
    <row r="12" customHeight="1" spans="1:10">
      <c r="A12" s="13" t="s">
        <v>473</v>
      </c>
      <c r="B12" s="14"/>
      <c r="C12" s="14"/>
      <c r="D12" s="14"/>
      <c r="E12" s="14"/>
      <c r="F12" s="14"/>
      <c r="G12" s="14"/>
      <c r="H12" s="14"/>
      <c r="I12" s="14"/>
      <c r="J12" s="23"/>
    </row>
    <row r="13" customHeight="1" spans="1:10">
      <c r="A13" s="6">
        <v>1</v>
      </c>
      <c r="B13" s="15" t="s">
        <v>474</v>
      </c>
      <c r="C13" s="16" t="s">
        <v>18</v>
      </c>
      <c r="D13" s="6" t="s">
        <v>475</v>
      </c>
      <c r="E13" s="16" t="s">
        <v>441</v>
      </c>
      <c r="F13" s="6">
        <v>122.6</v>
      </c>
      <c r="G13" s="17">
        <v>86</v>
      </c>
      <c r="H13" s="12">
        <f>F13*0.6/2+G13*0.4</f>
        <v>71.18</v>
      </c>
      <c r="I13" s="24" t="s">
        <v>16</v>
      </c>
      <c r="J13" s="6"/>
    </row>
    <row r="14" customHeight="1" spans="1:10">
      <c r="A14" s="6">
        <v>2</v>
      </c>
      <c r="B14" s="15" t="s">
        <v>476</v>
      </c>
      <c r="C14" s="16" t="s">
        <v>18</v>
      </c>
      <c r="D14" s="47" t="s">
        <v>475</v>
      </c>
      <c r="E14" s="16" t="s">
        <v>441</v>
      </c>
      <c r="F14" s="6">
        <v>123.8</v>
      </c>
      <c r="G14" s="17">
        <v>84.8</v>
      </c>
      <c r="H14" s="12">
        <f>F14*0.6/2+G14*0.4</f>
        <v>71.06</v>
      </c>
      <c r="I14" s="24" t="s">
        <v>19</v>
      </c>
      <c r="J14" s="6"/>
    </row>
    <row r="15" customHeight="1" spans="1:10">
      <c r="A15" s="6">
        <v>3</v>
      </c>
      <c r="B15" s="15" t="s">
        <v>477</v>
      </c>
      <c r="C15" s="16" t="s">
        <v>18</v>
      </c>
      <c r="D15" s="6" t="s">
        <v>475</v>
      </c>
      <c r="E15" s="16" t="s">
        <v>441</v>
      </c>
      <c r="F15" s="6">
        <v>122.9</v>
      </c>
      <c r="G15" s="17">
        <v>85.2</v>
      </c>
      <c r="H15" s="12">
        <f>F15*0.6/2+G15*0.4</f>
        <v>70.95</v>
      </c>
      <c r="I15" s="24" t="s">
        <v>19</v>
      </c>
      <c r="J15" s="6"/>
    </row>
    <row r="16" customHeight="1" spans="1:10">
      <c r="A16" s="13" t="s">
        <v>478</v>
      </c>
      <c r="B16" s="14"/>
      <c r="C16" s="14"/>
      <c r="D16" s="14"/>
      <c r="E16" s="14"/>
      <c r="F16" s="14"/>
      <c r="G16" s="14"/>
      <c r="H16" s="14"/>
      <c r="I16" s="14"/>
      <c r="J16" s="23"/>
    </row>
    <row r="17" customHeight="1" spans="1:10">
      <c r="A17" s="6">
        <v>1</v>
      </c>
      <c r="B17" s="15" t="s">
        <v>479</v>
      </c>
      <c r="C17" s="16" t="s">
        <v>18</v>
      </c>
      <c r="D17" s="6" t="s">
        <v>480</v>
      </c>
      <c r="E17" s="16" t="s">
        <v>481</v>
      </c>
      <c r="F17" s="6">
        <v>128</v>
      </c>
      <c r="G17" s="17">
        <v>85</v>
      </c>
      <c r="H17" s="12">
        <f t="shared" ref="H17:H19" si="1">F17*0.6/2+G17*0.4</f>
        <v>72.4</v>
      </c>
      <c r="I17" s="24" t="s">
        <v>16</v>
      </c>
      <c r="J17" s="6"/>
    </row>
    <row r="18" customHeight="1" spans="1:10">
      <c r="A18" s="6">
        <v>2</v>
      </c>
      <c r="B18" s="15" t="s">
        <v>482</v>
      </c>
      <c r="C18" s="16" t="s">
        <v>18</v>
      </c>
      <c r="D18" s="6" t="s">
        <v>480</v>
      </c>
      <c r="E18" s="16" t="s">
        <v>481</v>
      </c>
      <c r="F18" s="6">
        <v>120</v>
      </c>
      <c r="G18" s="17">
        <v>88.4</v>
      </c>
      <c r="H18" s="12">
        <f t="shared" si="1"/>
        <v>71.36</v>
      </c>
      <c r="I18" s="24" t="s">
        <v>19</v>
      </c>
      <c r="J18" s="6"/>
    </row>
    <row r="19" customHeight="1" spans="1:10">
      <c r="A19" s="6">
        <v>3</v>
      </c>
      <c r="B19" s="15" t="s">
        <v>483</v>
      </c>
      <c r="C19" s="16" t="s">
        <v>18</v>
      </c>
      <c r="D19" s="6" t="s">
        <v>480</v>
      </c>
      <c r="E19" s="16" t="s">
        <v>481</v>
      </c>
      <c r="F19" s="6">
        <v>110.4</v>
      </c>
      <c r="G19" s="17">
        <v>0</v>
      </c>
      <c r="H19" s="12">
        <f t="shared" si="1"/>
        <v>33.12</v>
      </c>
      <c r="I19" s="24" t="s">
        <v>19</v>
      </c>
      <c r="J19" s="24" t="s">
        <v>21</v>
      </c>
    </row>
    <row r="20" customHeight="1" spans="1:10">
      <c r="A20" s="13" t="s">
        <v>484</v>
      </c>
      <c r="B20" s="14"/>
      <c r="C20" s="14"/>
      <c r="D20" s="14"/>
      <c r="E20" s="14"/>
      <c r="F20" s="14"/>
      <c r="G20" s="14"/>
      <c r="H20" s="14"/>
      <c r="I20" s="14"/>
      <c r="J20" s="23"/>
    </row>
    <row r="21" customHeight="1" spans="1:10">
      <c r="A21" s="6">
        <v>1</v>
      </c>
      <c r="B21" s="15" t="s">
        <v>485</v>
      </c>
      <c r="C21" s="16" t="s">
        <v>13</v>
      </c>
      <c r="D21" s="6" t="s">
        <v>486</v>
      </c>
      <c r="E21" s="16" t="s">
        <v>481</v>
      </c>
      <c r="F21" s="6">
        <v>119.35</v>
      </c>
      <c r="G21" s="17">
        <v>86.2</v>
      </c>
      <c r="H21" s="12">
        <f t="shared" ref="H21:H23" si="2">F21*0.6/2+G21*0.4</f>
        <v>70.285</v>
      </c>
      <c r="I21" s="24" t="s">
        <v>16</v>
      </c>
      <c r="J21" s="6"/>
    </row>
    <row r="22" customHeight="1" spans="1:10">
      <c r="A22" s="6">
        <v>2</v>
      </c>
      <c r="B22" s="15" t="s">
        <v>487</v>
      </c>
      <c r="C22" s="16" t="s">
        <v>13</v>
      </c>
      <c r="D22" s="6" t="s">
        <v>486</v>
      </c>
      <c r="E22" s="16" t="s">
        <v>481</v>
      </c>
      <c r="F22" s="6">
        <v>112.6</v>
      </c>
      <c r="G22" s="17">
        <v>82.4</v>
      </c>
      <c r="H22" s="12">
        <f t="shared" si="2"/>
        <v>66.74</v>
      </c>
      <c r="I22" s="24" t="s">
        <v>19</v>
      </c>
      <c r="J22" s="6"/>
    </row>
    <row r="23" customHeight="1" spans="1:10">
      <c r="A23" s="6">
        <v>3</v>
      </c>
      <c r="B23" s="15" t="s">
        <v>488</v>
      </c>
      <c r="C23" s="16" t="s">
        <v>13</v>
      </c>
      <c r="D23" s="6" t="s">
        <v>486</v>
      </c>
      <c r="E23" s="16" t="s">
        <v>481</v>
      </c>
      <c r="F23" s="6">
        <v>111.75</v>
      </c>
      <c r="G23" s="17">
        <v>78.4</v>
      </c>
      <c r="H23" s="12">
        <f t="shared" si="2"/>
        <v>64.885</v>
      </c>
      <c r="I23" s="24" t="s">
        <v>19</v>
      </c>
      <c r="J23" s="6"/>
    </row>
    <row r="24" customHeight="1" spans="1:10">
      <c r="A24" s="13" t="s">
        <v>489</v>
      </c>
      <c r="B24" s="14"/>
      <c r="C24" s="14"/>
      <c r="D24" s="14"/>
      <c r="E24" s="14"/>
      <c r="F24" s="14"/>
      <c r="G24" s="14"/>
      <c r="H24" s="14"/>
      <c r="I24" s="14"/>
      <c r="J24" s="23"/>
    </row>
    <row r="25" customHeight="1" spans="1:10">
      <c r="A25" s="6">
        <v>1</v>
      </c>
      <c r="B25" s="15" t="s">
        <v>490</v>
      </c>
      <c r="C25" s="16" t="s">
        <v>18</v>
      </c>
      <c r="D25" s="6" t="s">
        <v>491</v>
      </c>
      <c r="E25" s="16" t="s">
        <v>481</v>
      </c>
      <c r="F25" s="6">
        <v>126.4</v>
      </c>
      <c r="G25" s="17">
        <v>89.8</v>
      </c>
      <c r="H25" s="12">
        <f t="shared" ref="H25:H27" si="3">F25*0.6/2+G25*0.4</f>
        <v>73.84</v>
      </c>
      <c r="I25" s="24" t="s">
        <v>16</v>
      </c>
      <c r="J25" s="6"/>
    </row>
    <row r="26" customHeight="1" spans="1:10">
      <c r="A26" s="6">
        <v>2</v>
      </c>
      <c r="B26" s="15" t="s">
        <v>492</v>
      </c>
      <c r="C26" s="16" t="s">
        <v>18</v>
      </c>
      <c r="D26" s="6" t="s">
        <v>491</v>
      </c>
      <c r="E26" s="16" t="s">
        <v>481</v>
      </c>
      <c r="F26" s="6">
        <v>114.65</v>
      </c>
      <c r="G26" s="17">
        <v>84.2</v>
      </c>
      <c r="H26" s="12">
        <f t="shared" si="3"/>
        <v>68.075</v>
      </c>
      <c r="I26" s="24" t="s">
        <v>19</v>
      </c>
      <c r="J26" s="6"/>
    </row>
    <row r="27" customHeight="1" spans="1:10">
      <c r="A27" s="6">
        <v>3</v>
      </c>
      <c r="B27" s="15" t="s">
        <v>493</v>
      </c>
      <c r="C27" s="16" t="s">
        <v>18</v>
      </c>
      <c r="D27" s="6" t="s">
        <v>491</v>
      </c>
      <c r="E27" s="16" t="s">
        <v>481</v>
      </c>
      <c r="F27" s="6">
        <v>113.9</v>
      </c>
      <c r="G27" s="17">
        <v>78.4</v>
      </c>
      <c r="H27" s="12">
        <f t="shared" si="3"/>
        <v>65.53</v>
      </c>
      <c r="I27" s="24" t="s">
        <v>19</v>
      </c>
      <c r="J27" s="6"/>
    </row>
    <row r="28" customHeight="1" spans="1:10">
      <c r="A28" s="13" t="s">
        <v>494</v>
      </c>
      <c r="B28" s="14"/>
      <c r="C28" s="14"/>
      <c r="D28" s="14"/>
      <c r="E28" s="14"/>
      <c r="F28" s="14"/>
      <c r="G28" s="14"/>
      <c r="H28" s="14"/>
      <c r="I28" s="14"/>
      <c r="J28" s="23"/>
    </row>
    <row r="29" customHeight="1" spans="1:10">
      <c r="A29" s="6">
        <v>1</v>
      </c>
      <c r="B29" s="15" t="s">
        <v>495</v>
      </c>
      <c r="C29" s="16" t="s">
        <v>13</v>
      </c>
      <c r="D29" s="6" t="s">
        <v>496</v>
      </c>
      <c r="E29" s="16" t="s">
        <v>497</v>
      </c>
      <c r="F29" s="6">
        <v>122.7</v>
      </c>
      <c r="G29" s="17">
        <v>91</v>
      </c>
      <c r="H29" s="12">
        <f>F29*0.6/2+G29*0.4</f>
        <v>73.21</v>
      </c>
      <c r="I29" s="24" t="s">
        <v>16</v>
      </c>
      <c r="J29" s="6"/>
    </row>
    <row r="30" customHeight="1" spans="1:10">
      <c r="A30" s="6">
        <v>2</v>
      </c>
      <c r="B30" s="18" t="s">
        <v>498</v>
      </c>
      <c r="C30" s="19" t="s">
        <v>13</v>
      </c>
      <c r="D30" s="6" t="s">
        <v>496</v>
      </c>
      <c r="E30" s="19" t="s">
        <v>497</v>
      </c>
      <c r="F30" s="6">
        <v>114.4</v>
      </c>
      <c r="G30" s="17">
        <v>85.6</v>
      </c>
      <c r="H30" s="12">
        <f>F30*0.6/2+G30*0.4</f>
        <v>68.56</v>
      </c>
      <c r="I30" s="24" t="s">
        <v>19</v>
      </c>
      <c r="J30" s="6"/>
    </row>
    <row r="31" customHeight="1" spans="1:10">
      <c r="A31" s="6">
        <v>3</v>
      </c>
      <c r="B31" s="15" t="s">
        <v>499</v>
      </c>
      <c r="C31" s="16" t="s">
        <v>13</v>
      </c>
      <c r="D31" s="6" t="s">
        <v>496</v>
      </c>
      <c r="E31" s="16" t="s">
        <v>497</v>
      </c>
      <c r="F31" s="6">
        <v>118.1</v>
      </c>
      <c r="G31" s="17">
        <v>82.4</v>
      </c>
      <c r="H31" s="12">
        <f>F31*0.6/2+G31*0.4</f>
        <v>68.39</v>
      </c>
      <c r="I31" s="24" t="s">
        <v>19</v>
      </c>
      <c r="J31" s="6"/>
    </row>
    <row r="32" customHeight="1" spans="1:10">
      <c r="A32" s="13" t="s">
        <v>500</v>
      </c>
      <c r="B32" s="14"/>
      <c r="C32" s="14"/>
      <c r="D32" s="14"/>
      <c r="E32" s="14"/>
      <c r="F32" s="14"/>
      <c r="G32" s="14"/>
      <c r="H32" s="14"/>
      <c r="I32" s="14"/>
      <c r="J32" s="23"/>
    </row>
    <row r="33" customHeight="1" spans="1:10">
      <c r="A33" s="6">
        <v>1</v>
      </c>
      <c r="B33" s="15" t="s">
        <v>501</v>
      </c>
      <c r="C33" s="16" t="s">
        <v>18</v>
      </c>
      <c r="D33" s="6" t="s">
        <v>502</v>
      </c>
      <c r="E33" s="16" t="s">
        <v>497</v>
      </c>
      <c r="F33" s="6">
        <v>118</v>
      </c>
      <c r="G33" s="17">
        <v>84.6</v>
      </c>
      <c r="H33" s="12">
        <f t="shared" ref="H33:H38" si="4">F33*0.6/2+G33*0.4</f>
        <v>69.24</v>
      </c>
      <c r="I33" s="24" t="s">
        <v>16</v>
      </c>
      <c r="J33" s="6"/>
    </row>
    <row r="34" customHeight="1" spans="1:10">
      <c r="A34" s="6">
        <v>2</v>
      </c>
      <c r="B34" s="15" t="s">
        <v>503</v>
      </c>
      <c r="C34" s="16" t="s">
        <v>18</v>
      </c>
      <c r="D34" s="6" t="s">
        <v>502</v>
      </c>
      <c r="E34" s="16" t="s">
        <v>497</v>
      </c>
      <c r="F34" s="6">
        <v>110.5</v>
      </c>
      <c r="G34" s="17">
        <v>85.6</v>
      </c>
      <c r="H34" s="12">
        <f t="shared" si="4"/>
        <v>67.39</v>
      </c>
      <c r="I34" s="24" t="s">
        <v>16</v>
      </c>
      <c r="J34" s="6"/>
    </row>
    <row r="35" customHeight="1" spans="1:10">
      <c r="A35" s="6">
        <v>3</v>
      </c>
      <c r="B35" s="15" t="s">
        <v>504</v>
      </c>
      <c r="C35" s="16" t="s">
        <v>18</v>
      </c>
      <c r="D35" s="6" t="s">
        <v>502</v>
      </c>
      <c r="E35" s="16" t="s">
        <v>497</v>
      </c>
      <c r="F35" s="6">
        <v>114.95</v>
      </c>
      <c r="G35" s="17">
        <v>79.2</v>
      </c>
      <c r="H35" s="12">
        <f t="shared" si="4"/>
        <v>66.165</v>
      </c>
      <c r="I35" s="24" t="s">
        <v>19</v>
      </c>
      <c r="J35" s="6"/>
    </row>
    <row r="36" customHeight="1" spans="1:10">
      <c r="A36" s="6">
        <v>4</v>
      </c>
      <c r="B36" s="15" t="s">
        <v>505</v>
      </c>
      <c r="C36" s="16" t="s">
        <v>18</v>
      </c>
      <c r="D36" s="6" t="s">
        <v>502</v>
      </c>
      <c r="E36" s="16" t="s">
        <v>497</v>
      </c>
      <c r="F36" s="6">
        <v>117</v>
      </c>
      <c r="G36" s="17">
        <v>75</v>
      </c>
      <c r="H36" s="12">
        <f t="shared" si="4"/>
        <v>65.1</v>
      </c>
      <c r="I36" s="24" t="s">
        <v>19</v>
      </c>
      <c r="J36" s="6"/>
    </row>
    <row r="37" customHeight="1" spans="1:10">
      <c r="A37" s="6">
        <v>5</v>
      </c>
      <c r="B37" s="15" t="s">
        <v>506</v>
      </c>
      <c r="C37" s="16" t="s">
        <v>18</v>
      </c>
      <c r="D37" s="6" t="s">
        <v>502</v>
      </c>
      <c r="E37" s="16" t="s">
        <v>497</v>
      </c>
      <c r="F37" s="6">
        <v>111.95</v>
      </c>
      <c r="G37" s="17">
        <v>73.6</v>
      </c>
      <c r="H37" s="12">
        <f t="shared" si="4"/>
        <v>63.025</v>
      </c>
      <c r="I37" s="24" t="s">
        <v>19</v>
      </c>
      <c r="J37" s="6"/>
    </row>
    <row r="38" customHeight="1" spans="1:10">
      <c r="A38" s="6">
        <v>6</v>
      </c>
      <c r="B38" s="15" t="s">
        <v>507</v>
      </c>
      <c r="C38" s="16" t="s">
        <v>18</v>
      </c>
      <c r="D38" s="6" t="s">
        <v>502</v>
      </c>
      <c r="E38" s="16" t="s">
        <v>497</v>
      </c>
      <c r="F38" s="6">
        <v>111.4</v>
      </c>
      <c r="G38" s="17">
        <v>0</v>
      </c>
      <c r="H38" s="12">
        <f t="shared" si="4"/>
        <v>33.42</v>
      </c>
      <c r="I38" s="24" t="s">
        <v>19</v>
      </c>
      <c r="J38" s="24" t="s">
        <v>21</v>
      </c>
    </row>
    <row r="39" customHeight="1" spans="1:10">
      <c r="A39" s="13" t="s">
        <v>508</v>
      </c>
      <c r="B39" s="14"/>
      <c r="C39" s="14"/>
      <c r="D39" s="14"/>
      <c r="E39" s="14"/>
      <c r="F39" s="14"/>
      <c r="G39" s="14"/>
      <c r="H39" s="14"/>
      <c r="I39" s="14"/>
      <c r="J39" s="23"/>
    </row>
    <row r="40" customHeight="1" spans="1:10">
      <c r="A40" s="6">
        <v>1</v>
      </c>
      <c r="B40" s="15" t="s">
        <v>509</v>
      </c>
      <c r="C40" s="16" t="s">
        <v>18</v>
      </c>
      <c r="D40" s="6" t="s">
        <v>510</v>
      </c>
      <c r="E40" s="16" t="s">
        <v>497</v>
      </c>
      <c r="F40" s="6">
        <v>118.7</v>
      </c>
      <c r="G40" s="17">
        <v>89.6</v>
      </c>
      <c r="H40" s="12">
        <f t="shared" ref="H40:H46" si="5">F40*0.6/2+G40*0.4</f>
        <v>71.45</v>
      </c>
      <c r="I40" s="24" t="s">
        <v>16</v>
      </c>
      <c r="J40" s="6"/>
    </row>
    <row r="41" customHeight="1" spans="1:10">
      <c r="A41" s="6">
        <v>2</v>
      </c>
      <c r="B41" s="15" t="s">
        <v>511</v>
      </c>
      <c r="C41" s="16" t="s">
        <v>18</v>
      </c>
      <c r="D41" s="6" t="s">
        <v>510</v>
      </c>
      <c r="E41" s="16" t="s">
        <v>497</v>
      </c>
      <c r="F41" s="6">
        <v>113.8</v>
      </c>
      <c r="G41" s="17">
        <v>85.8</v>
      </c>
      <c r="H41" s="12">
        <f t="shared" si="5"/>
        <v>68.46</v>
      </c>
      <c r="I41" s="24" t="s">
        <v>16</v>
      </c>
      <c r="J41" s="6"/>
    </row>
    <row r="42" customHeight="1" spans="1:10">
      <c r="A42" s="6">
        <v>3</v>
      </c>
      <c r="B42" s="15" t="s">
        <v>512</v>
      </c>
      <c r="C42" s="16" t="s">
        <v>18</v>
      </c>
      <c r="D42" s="6" t="s">
        <v>510</v>
      </c>
      <c r="E42" s="16" t="s">
        <v>497</v>
      </c>
      <c r="F42" s="6">
        <v>112.6</v>
      </c>
      <c r="G42" s="17">
        <v>84</v>
      </c>
      <c r="H42" s="12">
        <f t="shared" si="5"/>
        <v>67.38</v>
      </c>
      <c r="I42" s="24" t="s">
        <v>19</v>
      </c>
      <c r="J42" s="6"/>
    </row>
    <row r="43" customHeight="1" spans="1:10">
      <c r="A43" s="6">
        <v>4</v>
      </c>
      <c r="B43" s="15" t="s">
        <v>513</v>
      </c>
      <c r="C43" s="16" t="s">
        <v>18</v>
      </c>
      <c r="D43" s="6" t="s">
        <v>510</v>
      </c>
      <c r="E43" s="16" t="s">
        <v>497</v>
      </c>
      <c r="F43" s="6">
        <v>115.4</v>
      </c>
      <c r="G43" s="17">
        <v>80.8</v>
      </c>
      <c r="H43" s="12">
        <f t="shared" si="5"/>
        <v>66.94</v>
      </c>
      <c r="I43" s="24" t="s">
        <v>19</v>
      </c>
      <c r="J43" s="6"/>
    </row>
    <row r="44" customHeight="1" spans="1:10">
      <c r="A44" s="6">
        <v>5</v>
      </c>
      <c r="B44" s="15" t="s">
        <v>514</v>
      </c>
      <c r="C44" s="16" t="s">
        <v>18</v>
      </c>
      <c r="D44" s="6" t="s">
        <v>510</v>
      </c>
      <c r="E44" s="16" t="s">
        <v>497</v>
      </c>
      <c r="F44" s="6">
        <v>115.05</v>
      </c>
      <c r="G44" s="17">
        <v>81</v>
      </c>
      <c r="H44" s="12">
        <f t="shared" si="5"/>
        <v>66.915</v>
      </c>
      <c r="I44" s="24" t="s">
        <v>19</v>
      </c>
      <c r="J44" s="6"/>
    </row>
    <row r="45" customHeight="1" spans="1:10">
      <c r="A45" s="6">
        <v>6</v>
      </c>
      <c r="B45" s="15" t="s">
        <v>515</v>
      </c>
      <c r="C45" s="16" t="s">
        <v>18</v>
      </c>
      <c r="D45" s="6" t="s">
        <v>510</v>
      </c>
      <c r="E45" s="16" t="s">
        <v>497</v>
      </c>
      <c r="F45" s="6">
        <v>118.75</v>
      </c>
      <c r="G45" s="17">
        <v>76.8</v>
      </c>
      <c r="H45" s="12">
        <f t="shared" si="5"/>
        <v>66.345</v>
      </c>
      <c r="I45" s="24" t="s">
        <v>19</v>
      </c>
      <c r="J45" s="6"/>
    </row>
    <row r="46" customHeight="1" spans="1:10">
      <c r="A46" s="6">
        <v>7</v>
      </c>
      <c r="B46" s="15" t="s">
        <v>516</v>
      </c>
      <c r="C46" s="16" t="s">
        <v>18</v>
      </c>
      <c r="D46" s="6" t="s">
        <v>510</v>
      </c>
      <c r="E46" s="16" t="s">
        <v>497</v>
      </c>
      <c r="F46" s="6">
        <v>112.6</v>
      </c>
      <c r="G46" s="17">
        <v>81</v>
      </c>
      <c r="H46" s="12">
        <f t="shared" si="5"/>
        <v>66.18</v>
      </c>
      <c r="I46" s="24" t="s">
        <v>19</v>
      </c>
      <c r="J46" s="6"/>
    </row>
    <row r="47" customHeight="1" spans="1:10">
      <c r="A47" s="20" t="s">
        <v>517</v>
      </c>
      <c r="B47" s="20"/>
      <c r="C47" s="20"/>
      <c r="D47" s="20"/>
      <c r="E47" s="20"/>
      <c r="F47" s="20"/>
      <c r="G47" s="20"/>
      <c r="H47" s="20"/>
      <c r="I47" s="20"/>
      <c r="J47" s="20"/>
    </row>
  </sheetData>
  <mergeCells count="12">
    <mergeCell ref="A1:J1"/>
    <mergeCell ref="A3:J3"/>
    <mergeCell ref="A5:J5"/>
    <mergeCell ref="A8:J8"/>
    <mergeCell ref="A12:J12"/>
    <mergeCell ref="A16:J16"/>
    <mergeCell ref="A20:J20"/>
    <mergeCell ref="A24:J24"/>
    <mergeCell ref="A28:J28"/>
    <mergeCell ref="A32:J32"/>
    <mergeCell ref="A39:J39"/>
    <mergeCell ref="A47:J4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李围</dc:creator>
  <cp:lastModifiedBy>Administrator</cp:lastModifiedBy>
  <dcterms:created xsi:type="dcterms:W3CDTF">2022-05-23T08:20:00Z</dcterms:created>
  <dcterms:modified xsi:type="dcterms:W3CDTF">2022-06-25T12:10:29Z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KSOReadingLayout">
    <vt:bool>true</vt:bool>
  </property>
  <property fmtid="{D5CDD505-2E9C-101B-9397-08002B2CF9AE}" pid="4" name="ICV">
    <vt:lpwstr>C2FB31A99AFE46ED9FB34550E4A4FA39</vt:lpwstr>
  </property>
</Properties>
</file>