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385" windowHeight="7950" firstSheet="3" activeTab="18"/>
  </bookViews>
  <sheets>
    <sheet name="一考场" sheetId="16" r:id="rId1"/>
    <sheet name="二考场" sheetId="17" r:id="rId2"/>
    <sheet name="三考场" sheetId="18" r:id="rId3"/>
    <sheet name="四考场" sheetId="1" r:id="rId4"/>
    <sheet name="五考场" sheetId="2" r:id="rId5"/>
    <sheet name="六考场" sheetId="3" r:id="rId6"/>
    <sheet name="七考场" sheetId="4" r:id="rId7"/>
    <sheet name="八考场" sheetId="19" r:id="rId8"/>
    <sheet name="九考场" sheetId="12" r:id="rId9"/>
    <sheet name="十考场" sheetId="5" r:id="rId10"/>
    <sheet name="十一考场" sheetId="7" r:id="rId11"/>
    <sheet name="十二考场" sheetId="8" r:id="rId12"/>
    <sheet name="十三考场" sheetId="10" r:id="rId13"/>
    <sheet name="十四考场" sheetId="11" r:id="rId14"/>
    <sheet name="十五考场" sheetId="9" r:id="rId15"/>
    <sheet name="十六考场" sheetId="6" r:id="rId16"/>
    <sheet name="十七考场" sheetId="13" r:id="rId17"/>
    <sheet name="十八考场" sheetId="14" r:id="rId18"/>
    <sheet name="十九考场" sheetId="15" r:id="rId19"/>
  </sheets>
  <definedNames>
    <definedName name="_xlnm.Print_Titles" localSheetId="17">十八考场!$2:$2</definedName>
    <definedName name="_xlnm.Print_Titles" localSheetId="18">十九考场!$2:$2</definedName>
    <definedName name="_xlnm.Print_Titles" localSheetId="15">十六考场!$2:$2</definedName>
    <definedName name="_xlnm.Print_Titles" localSheetId="3">四考场!$2:$2</definedName>
  </definedNames>
  <calcPr calcId="124519"/>
</workbook>
</file>

<file path=xl/calcChain.xml><?xml version="1.0" encoding="utf-8"?>
<calcChain xmlns="http://schemas.openxmlformats.org/spreadsheetml/2006/main">
  <c r="G36" i="6"/>
  <c r="G35"/>
  <c r="G34"/>
  <c r="G32"/>
  <c r="G31"/>
  <c r="G29"/>
  <c r="G28"/>
  <c r="G27"/>
  <c r="G26"/>
  <c r="G25"/>
  <c r="G24"/>
  <c r="G23"/>
  <c r="G22"/>
  <c r="G21"/>
  <c r="G20"/>
  <c r="G19"/>
  <c r="G18"/>
  <c r="G16"/>
  <c r="G15"/>
  <c r="G14"/>
  <c r="G13"/>
  <c r="G12"/>
  <c r="G11"/>
  <c r="G10"/>
  <c r="G9"/>
  <c r="G8"/>
  <c r="G7"/>
  <c r="G6"/>
  <c r="G5"/>
  <c r="G4"/>
  <c r="G3"/>
  <c r="G24" i="9"/>
  <c r="G31" i="11"/>
  <c r="G30"/>
  <c r="G23"/>
  <c r="G14"/>
  <c r="G37" i="10"/>
  <c r="G38" i="5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35" i="12"/>
  <c r="G34"/>
  <c r="G33"/>
  <c r="G32"/>
  <c r="G31"/>
  <c r="G30"/>
  <c r="G29"/>
  <c r="G28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37" i="19"/>
  <c r="G36"/>
  <c r="G35"/>
  <c r="G34"/>
  <c r="G33"/>
  <c r="G32"/>
  <c r="G31"/>
  <c r="G30"/>
  <c r="G29"/>
  <c r="G28"/>
  <c r="G27"/>
  <c r="G26"/>
  <c r="G25"/>
  <c r="G24"/>
  <c r="G23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35" i="4"/>
  <c r="G34"/>
  <c r="G33"/>
  <c r="G32"/>
  <c r="G31"/>
  <c r="G30"/>
  <c r="G29"/>
  <c r="G28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5"/>
  <c r="G4"/>
  <c r="G3"/>
  <c r="G35" i="3"/>
  <c r="G33"/>
  <c r="G32"/>
  <c r="G31"/>
  <c r="G30"/>
  <c r="G29"/>
  <c r="G28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38" i="2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36" i="1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3"/>
  <c r="G12"/>
  <c r="G11"/>
  <c r="G10"/>
  <c r="G9"/>
  <c r="G8"/>
  <c r="G7"/>
  <c r="G6"/>
  <c r="G5"/>
  <c r="G4"/>
  <c r="G3"/>
  <c r="G34" i="16"/>
  <c r="G32"/>
  <c r="G31"/>
  <c r="G30"/>
  <c r="G29"/>
  <c r="G28"/>
  <c r="G27"/>
  <c r="G26"/>
  <c r="G25"/>
  <c r="G24"/>
  <c r="G23"/>
  <c r="G22"/>
  <c r="G21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<sst xmlns="http://schemas.openxmlformats.org/spreadsheetml/2006/main" count="2239" uniqueCount="841">
  <si>
    <t>姓名</t>
  </si>
  <si>
    <t>职位名称</t>
  </si>
  <si>
    <t>职位代码</t>
  </si>
  <si>
    <t>笔试成绩</t>
  </si>
  <si>
    <t>面试成绩</t>
  </si>
  <si>
    <t>综合成绩</t>
  </si>
  <si>
    <t>综合成绩排名</t>
  </si>
  <si>
    <t>是否进入下一环节</t>
  </si>
  <si>
    <t>备注</t>
  </si>
  <si>
    <t>韩芳思</t>
  </si>
  <si>
    <t>可克达拉市人大常委会</t>
  </si>
  <si>
    <t>体检</t>
  </si>
  <si>
    <t>徐治强</t>
  </si>
  <si>
    <t>否</t>
  </si>
  <si>
    <t>杜古尔·吴荣花</t>
  </si>
  <si>
    <t>蔡勇</t>
  </si>
  <si>
    <t>郑彤宇</t>
  </si>
  <si>
    <t>孙祥林</t>
  </si>
  <si>
    <t>可克达拉市政协</t>
  </si>
  <si>
    <t>董翔飞</t>
  </si>
  <si>
    <t>王睿</t>
  </si>
  <si>
    <t>第四师可克达拉市党委办公室、办公室</t>
  </si>
  <si>
    <t>李文峰</t>
  </si>
  <si>
    <t>刘超亚</t>
  </si>
  <si>
    <t>王喜林</t>
  </si>
  <si>
    <t>张斌</t>
  </si>
  <si>
    <t>张生林</t>
  </si>
  <si>
    <t>唐成万</t>
  </si>
  <si>
    <t>贾廷强</t>
  </si>
  <si>
    <t>冯远科</t>
  </si>
  <si>
    <t>程修善</t>
  </si>
  <si>
    <t>郑旭东</t>
  </si>
  <si>
    <t>缺考</t>
  </si>
  <si>
    <t>曹洪瑞</t>
  </si>
  <si>
    <t>沈萌</t>
  </si>
  <si>
    <t>孔珊珊</t>
  </si>
  <si>
    <t>赵丽雪</t>
  </si>
  <si>
    <t>周晓婷</t>
  </si>
  <si>
    <t>何坪</t>
  </si>
  <si>
    <t>钟传</t>
  </si>
  <si>
    <t>第四师可克达拉市纪委监委</t>
  </si>
  <si>
    <t>李鹏学</t>
  </si>
  <si>
    <t>万仁华</t>
  </si>
  <si>
    <t>第四师可克达拉市党委宣传部</t>
  </si>
  <si>
    <t>杨壬鑫</t>
  </si>
  <si>
    <t>高振飞</t>
  </si>
  <si>
    <t>第四师可克达拉市党委政研室</t>
  </si>
  <si>
    <t>刘增瑞</t>
  </si>
  <si>
    <t>陈翔</t>
  </si>
  <si>
    <t>周子亮</t>
  </si>
  <si>
    <t>第四师可克达拉市党委政法委</t>
  </si>
  <si>
    <t>本场平均分：84.97</t>
  </si>
  <si>
    <t>王国钰</t>
  </si>
  <si>
    <t>边波卡都力·木哈力</t>
  </si>
  <si>
    <t>施仙云</t>
  </si>
  <si>
    <t>马鸿武</t>
  </si>
  <si>
    <t>第四师可克达拉市党委统战部</t>
  </si>
  <si>
    <t>刘启风</t>
  </si>
  <si>
    <t>卞国娟</t>
  </si>
  <si>
    <t>古丽孜拉·阿布都热依木</t>
  </si>
  <si>
    <t>第四师可克达拉市直属机关工委</t>
  </si>
  <si>
    <t>王鹏康</t>
  </si>
  <si>
    <t>韩聪聪</t>
  </si>
  <si>
    <t>罗瑞</t>
  </si>
  <si>
    <t>杨森</t>
  </si>
  <si>
    <t>第四师可克达拉市党委网信办</t>
  </si>
  <si>
    <t>董文静</t>
  </si>
  <si>
    <t>第四师可克达拉市党委巡察办</t>
  </si>
  <si>
    <t>任林娜</t>
  </si>
  <si>
    <t>何璇</t>
  </si>
  <si>
    <t>何虎明</t>
  </si>
  <si>
    <t>王冠杰</t>
  </si>
  <si>
    <t>陈相伟</t>
  </si>
  <si>
    <t>王楠</t>
  </si>
  <si>
    <t>第四师可克达拉市财政局</t>
  </si>
  <si>
    <t>李曜洲</t>
  </si>
  <si>
    <t>包青青</t>
  </si>
  <si>
    <t>白文静</t>
  </si>
  <si>
    <t>李梦莹</t>
  </si>
  <si>
    <t>张晓莉</t>
  </si>
  <si>
    <t>吴国萍</t>
  </si>
  <si>
    <t>第四师可克达拉市退役军人事务局</t>
  </si>
  <si>
    <t>何爽</t>
  </si>
  <si>
    <t>杨继鹏</t>
  </si>
  <si>
    <t>高儒琳</t>
  </si>
  <si>
    <t>曹慧</t>
  </si>
  <si>
    <t>第四师可克达拉市审计局</t>
  </si>
  <si>
    <t>刘璐</t>
  </si>
  <si>
    <t>李俊</t>
  </si>
  <si>
    <t>杜治林</t>
  </si>
  <si>
    <t>第四师可克达拉市水利局</t>
  </si>
  <si>
    <t>罗小康</t>
  </si>
  <si>
    <t>李超</t>
  </si>
  <si>
    <t>王晓娟</t>
  </si>
  <si>
    <t>第四师可克达拉市政务服务管理办公室</t>
  </si>
  <si>
    <t>周娟</t>
  </si>
  <si>
    <t>吕晨</t>
  </si>
  <si>
    <t>本场平均分：85.33</t>
  </si>
  <si>
    <t>李金</t>
  </si>
  <si>
    <t>第四师可克达拉市卫生健康委员会</t>
  </si>
  <si>
    <t>胡俊</t>
  </si>
  <si>
    <t>刘新悦</t>
  </si>
  <si>
    <t>吴鹏</t>
  </si>
  <si>
    <t>第四师可克达拉市统计局</t>
  </si>
  <si>
    <t>阿艳·阿曼</t>
  </si>
  <si>
    <t>苏长禄</t>
  </si>
  <si>
    <t>周博</t>
  </si>
  <si>
    <t>第四师可克达拉市应急管理局</t>
  </si>
  <si>
    <t>贺晗</t>
  </si>
  <si>
    <t>史倍源</t>
  </si>
  <si>
    <t>耿爽</t>
  </si>
  <si>
    <t>程亚菲</t>
  </si>
  <si>
    <t>李振赢</t>
  </si>
  <si>
    <t>乌尔阿孜别克</t>
  </si>
  <si>
    <t>杨柳义</t>
  </si>
  <si>
    <t>陈相</t>
  </si>
  <si>
    <t>第四师可克达拉市商务局</t>
  </si>
  <si>
    <t>许建春</t>
  </si>
  <si>
    <t>朱荣博</t>
  </si>
  <si>
    <t>柳飞宇</t>
  </si>
  <si>
    <t>第四师可克达拉市交通运输局</t>
  </si>
  <si>
    <t>买热帕提·阿布都克衣木</t>
  </si>
  <si>
    <t>杨楠</t>
  </si>
  <si>
    <t>伏彦鹏</t>
  </si>
  <si>
    <t>张巧芝</t>
  </si>
  <si>
    <t>王成鼎</t>
  </si>
  <si>
    <t>祖里亚·吾马尔江</t>
  </si>
  <si>
    <t>王成</t>
  </si>
  <si>
    <t>叶勒扎特·艾德力</t>
  </si>
  <si>
    <t>李海</t>
  </si>
  <si>
    <t>王鑫</t>
  </si>
  <si>
    <t>孙冲</t>
  </si>
  <si>
    <t>王伟飞</t>
  </si>
  <si>
    <t>李星红</t>
  </si>
  <si>
    <t>胡守亚</t>
  </si>
  <si>
    <t>第四师可克达拉市教育局</t>
  </si>
  <si>
    <t>刘洪涛</t>
  </si>
  <si>
    <t>李小龙</t>
  </si>
  <si>
    <t>本场平均分：80.08</t>
  </si>
  <si>
    <t>是否进入
下一环节</t>
  </si>
  <si>
    <t>胡志鹏</t>
  </si>
  <si>
    <t>第四师可克达拉市农业农村局</t>
  </si>
  <si>
    <t>杨辉</t>
  </si>
  <si>
    <t>陈海婕</t>
  </si>
  <si>
    <t>王继尧</t>
  </si>
  <si>
    <t>第四师可克达拉市住房和城乡建设局</t>
  </si>
  <si>
    <t>陈俊</t>
  </si>
  <si>
    <t>蔡明昊</t>
  </si>
  <si>
    <t>杨矾</t>
  </si>
  <si>
    <t>陈煜锋</t>
  </si>
  <si>
    <t>冯宣合</t>
  </si>
  <si>
    <t>陈璐</t>
  </si>
  <si>
    <t>王玉</t>
  </si>
  <si>
    <t>李世静</t>
  </si>
  <si>
    <t>万仁杰</t>
  </si>
  <si>
    <t>第四师可克达拉市民政局</t>
  </si>
  <si>
    <t>兰建虎</t>
  </si>
  <si>
    <t>王鹏</t>
  </si>
  <si>
    <t>程郑</t>
  </si>
  <si>
    <t>王帅龙</t>
  </si>
  <si>
    <t>白姗</t>
  </si>
  <si>
    <t>土亚</t>
  </si>
  <si>
    <t>第四师可克达拉市生态环境局</t>
  </si>
  <si>
    <t>吾菲拉·霍加合买提</t>
  </si>
  <si>
    <t>李珏玲</t>
  </si>
  <si>
    <t>李伟</t>
  </si>
  <si>
    <t>第四师可克达拉市医疗保障局</t>
  </si>
  <si>
    <t>白强</t>
  </si>
  <si>
    <t>第四师可克达拉市文化体育广电和旅游局</t>
  </si>
  <si>
    <t>王安利</t>
  </si>
  <si>
    <t>刘雨彬</t>
  </si>
  <si>
    <t>周婧施</t>
  </si>
  <si>
    <t>张燕</t>
  </si>
  <si>
    <t>骆新</t>
  </si>
  <si>
    <t>何纯杨</t>
  </si>
  <si>
    <t>第四师可克达拉市发展和改革委员会</t>
  </si>
  <si>
    <t>张爱东</t>
  </si>
  <si>
    <t>谢大龙</t>
  </si>
  <si>
    <t>王子琦</t>
  </si>
  <si>
    <t>袁森</t>
  </si>
  <si>
    <t>王明哲</t>
  </si>
  <si>
    <t>本场平均分：84.13</t>
  </si>
  <si>
    <t>奴尔夏提·哈力木拉提</t>
  </si>
  <si>
    <t>第四师可克达拉市市场监督管理局</t>
  </si>
  <si>
    <t>刘萌雅</t>
  </si>
  <si>
    <t>何小萌</t>
  </si>
  <si>
    <t>王华筝</t>
  </si>
  <si>
    <t>马甜</t>
  </si>
  <si>
    <t>马雪迪</t>
  </si>
  <si>
    <t>郭超然</t>
  </si>
  <si>
    <t>徐德志</t>
  </si>
  <si>
    <t>曹晨阳</t>
  </si>
  <si>
    <t>唐济阳</t>
  </si>
  <si>
    <t>高珍</t>
  </si>
  <si>
    <t>鲍丽娜</t>
  </si>
  <si>
    <t>张博雅</t>
  </si>
  <si>
    <t>郑丽君</t>
  </si>
  <si>
    <t>胡晓东</t>
  </si>
  <si>
    <t>乔婉君</t>
  </si>
  <si>
    <t>第四师中级人民法院</t>
  </si>
  <si>
    <t>史丽萍</t>
  </si>
  <si>
    <t>赵梦云</t>
  </si>
  <si>
    <t>张彦辉</t>
  </si>
  <si>
    <t>王冰</t>
  </si>
  <si>
    <t>陈波</t>
  </si>
  <si>
    <t>王孟强</t>
  </si>
  <si>
    <t>张亚辉</t>
  </si>
  <si>
    <t>连雅洁</t>
  </si>
  <si>
    <t>张雨</t>
  </si>
  <si>
    <t>张玮</t>
  </si>
  <si>
    <t>哈依沙尔·库瓦西尼拜</t>
  </si>
  <si>
    <t>第四师伊宁垦区人民法院</t>
  </si>
  <si>
    <t>李亚东</t>
  </si>
  <si>
    <t>努尔波力·努尔太</t>
  </si>
  <si>
    <t>林强</t>
  </si>
  <si>
    <t>史云龙</t>
  </si>
  <si>
    <t>帕尔合提·吐尔汗江</t>
  </si>
  <si>
    <t>德力扎提·斯拉吉丁</t>
  </si>
  <si>
    <t>叶尔扎提·阿布都玛那甫</t>
  </si>
  <si>
    <t>候高峰</t>
  </si>
  <si>
    <t>刘玲</t>
  </si>
  <si>
    <t>兵团人民检察院第四师分院</t>
  </si>
  <si>
    <t>本场平均分：83.83</t>
  </si>
  <si>
    <t>综合成绩  排名</t>
  </si>
  <si>
    <t>高佳琪</t>
  </si>
  <si>
    <t>王槐良</t>
  </si>
  <si>
    <t>马钊</t>
  </si>
  <si>
    <t>许心睿</t>
  </si>
  <si>
    <t>杨帆</t>
  </si>
  <si>
    <t>孙丹</t>
  </si>
  <si>
    <t>莫力迪尔·吉马义</t>
  </si>
  <si>
    <t>第四师伊宁垦区人民检察院</t>
  </si>
  <si>
    <t>李佩博</t>
  </si>
  <si>
    <t>蔡美玲</t>
  </si>
  <si>
    <t>王嘉槐</t>
  </si>
  <si>
    <t>蒋家启</t>
  </si>
  <si>
    <t>第四师司法局</t>
  </si>
  <si>
    <t>门颜</t>
  </si>
  <si>
    <t>第四师司法局61团司法所</t>
  </si>
  <si>
    <t>阿木蒙克</t>
  </si>
  <si>
    <t>第四师司法局63团司法所</t>
  </si>
  <si>
    <t>代强</t>
  </si>
  <si>
    <t>刘丽蓉</t>
  </si>
  <si>
    <t>王超</t>
  </si>
  <si>
    <t>第四师司法局77团司法所</t>
  </si>
  <si>
    <t>李丹丹</t>
  </si>
  <si>
    <t>第四师代管36团党政办公室</t>
  </si>
  <si>
    <t>阎潇</t>
  </si>
  <si>
    <t>杨露</t>
  </si>
  <si>
    <t>郭聪聪</t>
  </si>
  <si>
    <t>第四师代管36团党建工作办公室</t>
  </si>
  <si>
    <t>刘双</t>
  </si>
  <si>
    <t>曹康</t>
  </si>
  <si>
    <t>朱娜</t>
  </si>
  <si>
    <t>陈宇晗</t>
  </si>
  <si>
    <t>杨艳杰</t>
  </si>
  <si>
    <t>陈亚玲</t>
  </si>
  <si>
    <t>第四师代管36团经济发展办公室</t>
  </si>
  <si>
    <t>赵江华</t>
  </si>
  <si>
    <t>刘巧民</t>
  </si>
  <si>
    <t>李沐蓉</t>
  </si>
  <si>
    <t>谭珊</t>
  </si>
  <si>
    <t>陈友强</t>
  </si>
  <si>
    <t>王丽</t>
  </si>
  <si>
    <t>但艳红</t>
  </si>
  <si>
    <t>第四师代管36团财政局</t>
  </si>
  <si>
    <t>本场平均分：87.33</t>
  </si>
  <si>
    <t>杨建伟</t>
  </si>
  <si>
    <t>第四师61团社会事务办公室</t>
  </si>
  <si>
    <t>张虹</t>
  </si>
  <si>
    <t>邹静</t>
  </si>
  <si>
    <t>古丽撒拉·赛力哈子</t>
  </si>
  <si>
    <t>第四师61团社会管理综合治理办公室</t>
  </si>
  <si>
    <t>张雪薇</t>
  </si>
  <si>
    <t>第四师62团党政办公室</t>
  </si>
  <si>
    <t>马赛彬</t>
  </si>
  <si>
    <t>马卿</t>
  </si>
  <si>
    <t>骆振兴</t>
  </si>
  <si>
    <t>第四师62团社会管理综合治理办公室</t>
  </si>
  <si>
    <t>郭燕芳</t>
  </si>
  <si>
    <t>王莉华</t>
  </si>
  <si>
    <t>刘隽翔</t>
  </si>
  <si>
    <t>第四师63团党建工作办公室</t>
  </si>
  <si>
    <t>肖宁</t>
  </si>
  <si>
    <t>李滨</t>
  </si>
  <si>
    <t>第四师63团经济发展办公室</t>
  </si>
  <si>
    <t>李军</t>
  </si>
  <si>
    <t>胡昌健</t>
  </si>
  <si>
    <t>第四师63团社会事务办公室</t>
  </si>
  <si>
    <t>李选成</t>
  </si>
  <si>
    <t>王杰</t>
  </si>
  <si>
    <t>第四师63团社会管理综合治理办公室</t>
  </si>
  <si>
    <t>艾力米努·艾米拉江</t>
  </si>
  <si>
    <t>艾斯艾提·艾尔肯</t>
  </si>
  <si>
    <t>龙海燕</t>
  </si>
  <si>
    <t>第四师63团财政所</t>
  </si>
  <si>
    <t>皮路热木·热合木</t>
  </si>
  <si>
    <t>沙巴哈提·于奴斯江</t>
  </si>
  <si>
    <t>岳继武</t>
  </si>
  <si>
    <t>代乐</t>
  </si>
  <si>
    <t>翟志远</t>
  </si>
  <si>
    <t>艳芳</t>
  </si>
  <si>
    <t>第四师64团党政办公室</t>
  </si>
  <si>
    <t>罗梦琪</t>
  </si>
  <si>
    <t>如苦燕·赛买提</t>
  </si>
  <si>
    <t>蒙博明</t>
  </si>
  <si>
    <t>空多扎衣·麦代西</t>
  </si>
  <si>
    <t>曼孜拉木·阿布都尔苏力</t>
  </si>
  <si>
    <t>楚乎拉·波拉提</t>
  </si>
  <si>
    <t>第四师64团党建工作办公室</t>
  </si>
  <si>
    <t>孙彩琴</t>
  </si>
  <si>
    <t>第四师64团经济发展办公室</t>
  </si>
  <si>
    <t>本场平均分：82.3</t>
  </si>
  <si>
    <t>张丹</t>
  </si>
  <si>
    <t>第四师64团社会管理综合治理办公室</t>
  </si>
  <si>
    <t>韩梅</t>
  </si>
  <si>
    <t>马婧</t>
  </si>
  <si>
    <t>赵瑞芳</t>
  </si>
  <si>
    <t>刘远钰</t>
  </si>
  <si>
    <t>第四师64团财政局</t>
  </si>
  <si>
    <t>王卿</t>
  </si>
  <si>
    <t>王玉静</t>
  </si>
  <si>
    <t>努尔娅·努尔买买提</t>
  </si>
  <si>
    <t>刘思豆</t>
  </si>
  <si>
    <t>洪杜孜·艾日肯</t>
  </si>
  <si>
    <t>杜云霞</t>
  </si>
  <si>
    <t>岳兴雅</t>
  </si>
  <si>
    <t>阿米乃·库尔班</t>
  </si>
  <si>
    <t>第四师67团党政办公室</t>
  </si>
  <si>
    <t>韩青月</t>
  </si>
  <si>
    <t>曲胡拉·巴吐</t>
  </si>
  <si>
    <t>林坚</t>
  </si>
  <si>
    <t>杨国林</t>
  </si>
  <si>
    <t>第四师67团党建工作办公室</t>
  </si>
  <si>
    <t>冉俊涛</t>
  </si>
  <si>
    <t>祝永明</t>
  </si>
  <si>
    <t>罗本政</t>
  </si>
  <si>
    <t>第四师67团经济发展办公室</t>
  </si>
  <si>
    <t>李忠亮</t>
  </si>
  <si>
    <t>李宏富</t>
  </si>
  <si>
    <t>王茂源</t>
  </si>
  <si>
    <t>杨轩</t>
  </si>
  <si>
    <t>杨锡星</t>
  </si>
  <si>
    <t>蒋文超</t>
  </si>
  <si>
    <t>第四师67团社会事务办公室</t>
  </si>
  <si>
    <t>张卫</t>
  </si>
  <si>
    <t>杨玉英</t>
  </si>
  <si>
    <t>侯磊</t>
  </si>
  <si>
    <t>沈双成</t>
  </si>
  <si>
    <t>孟建平</t>
  </si>
  <si>
    <t>杨雯</t>
  </si>
  <si>
    <t>第四师68团党建工作办公室</t>
  </si>
  <si>
    <t>邓鉴昌</t>
  </si>
  <si>
    <t>徐江</t>
  </si>
  <si>
    <t>本场平均分：79.21</t>
  </si>
  <si>
    <t>张晓</t>
  </si>
  <si>
    <t>刘波</t>
  </si>
  <si>
    <t>李雪莲</t>
  </si>
  <si>
    <t>文娜</t>
  </si>
  <si>
    <t>第四师68团党政办公室</t>
  </si>
  <si>
    <t>努尔孜乃提·努尔买买提</t>
  </si>
  <si>
    <t>高爱云</t>
  </si>
  <si>
    <t>祝帅</t>
  </si>
  <si>
    <t>第四师68团社会管理综合治理办公室</t>
  </si>
  <si>
    <t>杨振华</t>
  </si>
  <si>
    <t>熊效霖</t>
  </si>
  <si>
    <t>冯志昂</t>
  </si>
  <si>
    <t>第四师68团财政所</t>
  </si>
  <si>
    <t>张光程</t>
  </si>
  <si>
    <t>唐燕</t>
  </si>
  <si>
    <t>董亮</t>
  </si>
  <si>
    <t>第四师69团党政办公室</t>
  </si>
  <si>
    <t>傅尧</t>
  </si>
  <si>
    <t>朱红艳</t>
  </si>
  <si>
    <t>第四师69团党建工作办公室</t>
  </si>
  <si>
    <t>刘徽</t>
  </si>
  <si>
    <t>第四师69团经济发展办公室</t>
  </si>
  <si>
    <t>孙林</t>
  </si>
  <si>
    <t>叶锋锐</t>
  </si>
  <si>
    <t>杨勇</t>
  </si>
  <si>
    <t>第四师69团社会管理综合治理办公室</t>
  </si>
  <si>
    <t>熊浩然</t>
  </si>
  <si>
    <t>第四师69团社会事务办公室</t>
  </si>
  <si>
    <t>古丽米热·依力哈木</t>
  </si>
  <si>
    <t>伊力扎提·哈力米热提</t>
  </si>
  <si>
    <t>张伟</t>
  </si>
  <si>
    <t>孙传凯</t>
  </si>
  <si>
    <t>刘志权</t>
  </si>
  <si>
    <t>王苗苗</t>
  </si>
  <si>
    <t>第四师71团党政办公室</t>
  </si>
  <si>
    <t>王雪风</t>
  </si>
  <si>
    <t>朱建武</t>
  </si>
  <si>
    <t>洪都孜·加来力</t>
  </si>
  <si>
    <t>第四师71团党建工作办公室</t>
  </si>
  <si>
    <t>王爱军</t>
  </si>
  <si>
    <t>方顺燕</t>
  </si>
  <si>
    <t>刘军</t>
  </si>
  <si>
    <t>恒马提·木尔扎太</t>
  </si>
  <si>
    <t>地力努尔·木尔扎西</t>
  </si>
  <si>
    <t xml:space="preserve">综合成绩  </t>
  </si>
  <si>
    <t>王小霞</t>
  </si>
  <si>
    <t>闫涛</t>
  </si>
  <si>
    <t>陈正清</t>
  </si>
  <si>
    <t>杨亮伟</t>
  </si>
  <si>
    <t>王丹妮</t>
  </si>
  <si>
    <t>冯瑜</t>
  </si>
  <si>
    <t>王姣</t>
  </si>
  <si>
    <t>杨永聪</t>
  </si>
  <si>
    <t>韩艳艳</t>
  </si>
  <si>
    <t>穆珍玉</t>
  </si>
  <si>
    <t>第四师71团社会管理综合治理办公室</t>
  </si>
  <si>
    <t>布乐布丽·吐了根</t>
  </si>
  <si>
    <t>那迪娜·热阿合曼江</t>
  </si>
  <si>
    <t>加依达尔·阿德力汗</t>
  </si>
  <si>
    <t>李仁碧</t>
  </si>
  <si>
    <t>第四师71团社会事务办公室</t>
  </si>
  <si>
    <t>窦流新</t>
  </si>
  <si>
    <t>乔敏</t>
  </si>
  <si>
    <t>宋江凯</t>
  </si>
  <si>
    <t>杨叶</t>
  </si>
  <si>
    <t>阿克玛热勒·买代提汗</t>
  </si>
  <si>
    <t>第四师71团经济发展办公室</t>
  </si>
  <si>
    <t>杨轶</t>
  </si>
  <si>
    <t>阿来依·马那依汗</t>
  </si>
  <si>
    <t>李文帆</t>
  </si>
  <si>
    <t>朱彬楠</t>
  </si>
  <si>
    <t>樊世刚</t>
  </si>
  <si>
    <t>王旭东</t>
  </si>
  <si>
    <t>芶云平</t>
  </si>
  <si>
    <t>杨红申</t>
  </si>
  <si>
    <t>第四师71团财政所</t>
  </si>
  <si>
    <t>王强</t>
  </si>
  <si>
    <t>郑畅</t>
  </si>
  <si>
    <t>张斌生</t>
  </si>
  <si>
    <t>第四师72团党政办公室</t>
  </si>
  <si>
    <t>郭俊岚</t>
  </si>
  <si>
    <t>第四师72团党建工作办公室</t>
  </si>
  <si>
    <t>刘云燕</t>
  </si>
  <si>
    <t>高沙尔·塔斯尔</t>
  </si>
  <si>
    <t>马超</t>
  </si>
  <si>
    <t>第四师72团经济发展办公室</t>
  </si>
  <si>
    <t>姚泽宇</t>
  </si>
  <si>
    <t>齐杨杨</t>
  </si>
  <si>
    <t>胡强</t>
  </si>
  <si>
    <t>魏国栋</t>
  </si>
  <si>
    <t>也尔森·艾力木别克</t>
  </si>
  <si>
    <t>王桂安</t>
  </si>
  <si>
    <t>张娜娜</t>
  </si>
  <si>
    <t>李懿峰</t>
  </si>
  <si>
    <t>第四师72团社会管理综合治理办公室</t>
  </si>
  <si>
    <t>黄洪</t>
  </si>
  <si>
    <t>崔佳玉</t>
  </si>
  <si>
    <t>第四师72团财政局</t>
  </si>
  <si>
    <t>吕南毅</t>
  </si>
  <si>
    <t>银昱帆</t>
  </si>
  <si>
    <t>贾学胜</t>
  </si>
  <si>
    <t>乔玉平</t>
  </si>
  <si>
    <t>赵勤</t>
  </si>
  <si>
    <t>叶力奴尔·努尔太</t>
  </si>
  <si>
    <t>尤恩周</t>
  </si>
  <si>
    <t>吾丽帆·加那提</t>
  </si>
  <si>
    <t>张文霞</t>
  </si>
  <si>
    <t>张明明</t>
  </si>
  <si>
    <t>杨鹏</t>
  </si>
  <si>
    <t>何万红</t>
  </si>
  <si>
    <t>第四师73团党政办公室</t>
  </si>
  <si>
    <t>张富平</t>
  </si>
  <si>
    <t>第四师73团党建工作办公室</t>
  </si>
  <si>
    <t>李冰冰</t>
  </si>
  <si>
    <t>第四师73团社会管理综合治理办公室</t>
  </si>
  <si>
    <t>黄亚萍</t>
  </si>
  <si>
    <t>伊力夏提·阿布都黑力力</t>
  </si>
  <si>
    <t>刘娥娟</t>
  </si>
  <si>
    <t>第四师74团党政办公室</t>
  </si>
  <si>
    <t>吾勒盘·阿山</t>
  </si>
  <si>
    <t>和永华</t>
  </si>
  <si>
    <t>于佳鹭</t>
  </si>
  <si>
    <t>靳佩珍</t>
  </si>
  <si>
    <t>第四师74团党建工作办公室</t>
  </si>
  <si>
    <t>王海英</t>
  </si>
  <si>
    <t>张顺全</t>
  </si>
  <si>
    <t>慕亚丽</t>
  </si>
  <si>
    <t>第四师74团社会管理综合治理办公室</t>
  </si>
  <si>
    <t>吕龙</t>
  </si>
  <si>
    <t>郭娟娟</t>
  </si>
  <si>
    <t>高诚翔</t>
  </si>
  <si>
    <t>第四师74团经济发展办公室</t>
  </si>
  <si>
    <t>本场平均分：84.30</t>
  </si>
  <si>
    <t>陈琼</t>
  </si>
  <si>
    <t>第四师74团社会事务办公室</t>
  </si>
  <si>
    <t>沙吾列提·孜克力亚</t>
  </si>
  <si>
    <t>铃花·阿木尔巴图</t>
  </si>
  <si>
    <t>张国强</t>
  </si>
  <si>
    <t>第四师74团财政所</t>
  </si>
  <si>
    <t>加纳尔古丽·小巴哈奴尔</t>
  </si>
  <si>
    <t>力扎·巴合提亚尔</t>
  </si>
  <si>
    <t>贺国保</t>
  </si>
  <si>
    <t>第四师75团党建工作办公室</t>
  </si>
  <si>
    <t>李辛</t>
  </si>
  <si>
    <t>雷文</t>
  </si>
  <si>
    <t>第四师75团党政办公室</t>
  </si>
  <si>
    <t>候猛</t>
  </si>
  <si>
    <t>徐虎生</t>
  </si>
  <si>
    <t>王国海</t>
  </si>
  <si>
    <t>第四师75团经济发展办公室</t>
  </si>
  <si>
    <t>康媛媛</t>
  </si>
  <si>
    <t>热甫开提·阿力木江</t>
  </si>
  <si>
    <t>第四师75团社会管理综合治理办公室</t>
  </si>
  <si>
    <t>杜江</t>
  </si>
  <si>
    <t>谢非</t>
  </si>
  <si>
    <t>岂俊杰</t>
  </si>
  <si>
    <t>李亮</t>
  </si>
  <si>
    <t>王祥</t>
  </si>
  <si>
    <t>凌凯年</t>
  </si>
  <si>
    <t>胡鑫花</t>
  </si>
  <si>
    <t>第四师75团社会事务办公室</t>
  </si>
  <si>
    <t>郭天娇</t>
  </si>
  <si>
    <t>朱城玉</t>
  </si>
  <si>
    <t>乌云别力克</t>
  </si>
  <si>
    <t>岳虎</t>
  </si>
  <si>
    <t>谈天俊</t>
  </si>
  <si>
    <t>第四师75团财政所</t>
  </si>
  <si>
    <t>史发林</t>
  </si>
  <si>
    <t>刘玉香</t>
  </si>
  <si>
    <t>杨素素</t>
  </si>
  <si>
    <t>王淑霞</t>
  </si>
  <si>
    <t>肖桐</t>
  </si>
  <si>
    <t>郑福宁</t>
  </si>
  <si>
    <t>第四师76团党政办公室</t>
  </si>
  <si>
    <t>杜伟</t>
  </si>
  <si>
    <t>张定军</t>
  </si>
  <si>
    <t>本场平均分：79.51</t>
  </si>
  <si>
    <t>其格尔</t>
  </si>
  <si>
    <t>张新</t>
  </si>
  <si>
    <t>贾丹丹</t>
  </si>
  <si>
    <t>第四师76团党建工作办公室</t>
  </si>
  <si>
    <t>古里米拉·吾塔</t>
  </si>
  <si>
    <t>于国政</t>
  </si>
  <si>
    <t>弥应军</t>
  </si>
  <si>
    <t>吾力布孙·伙齐拜</t>
  </si>
  <si>
    <t>徐卫东</t>
  </si>
  <si>
    <t>第四师76团经济发展办公室</t>
  </si>
  <si>
    <t>杨晓玲</t>
  </si>
  <si>
    <t>马丽</t>
  </si>
  <si>
    <t>第四师77团党政办公室</t>
  </si>
  <si>
    <t>曾德亮</t>
  </si>
  <si>
    <t>唐代艳</t>
  </si>
  <si>
    <t>第四师77团党建工作办公室</t>
  </si>
  <si>
    <t>阿依登·巴哈提亚尔</t>
  </si>
  <si>
    <t>曾雪琴</t>
  </si>
  <si>
    <t>第四师77团经济发展办公室</t>
  </si>
  <si>
    <t>侯占林</t>
  </si>
  <si>
    <t>黄伟</t>
  </si>
  <si>
    <t>阿依祖合热·伊力哈木</t>
  </si>
  <si>
    <t>刘海波</t>
  </si>
  <si>
    <t>汪变霞</t>
  </si>
  <si>
    <t>苏仑尕瓦·多尔洪</t>
  </si>
  <si>
    <t>韩磊</t>
  </si>
  <si>
    <t>宋鑫</t>
  </si>
  <si>
    <t>王震</t>
  </si>
  <si>
    <t>第四师77团社会管理综合治理办公室</t>
  </si>
  <si>
    <t>王林</t>
  </si>
  <si>
    <t>隗亚康</t>
  </si>
  <si>
    <t>玛尔甫哈·阿达木汗</t>
  </si>
  <si>
    <t>第四师77团社会事务办公室</t>
  </si>
  <si>
    <t>斯尔格林·巴依尔</t>
  </si>
  <si>
    <t>杨娟</t>
  </si>
  <si>
    <t>闫影新</t>
  </si>
  <si>
    <t>第四师77团财政所</t>
  </si>
  <si>
    <t>郭颖</t>
  </si>
  <si>
    <t>周英波</t>
  </si>
  <si>
    <t>张人文</t>
  </si>
  <si>
    <t>第四师78团党政办公室</t>
  </si>
  <si>
    <t>王洁钰</t>
  </si>
  <si>
    <t>余洋</t>
  </si>
  <si>
    <t>靳亲民</t>
  </si>
  <si>
    <t>陈乐乐</t>
  </si>
  <si>
    <t>牟静静</t>
  </si>
  <si>
    <t>第四师78团党建工作办公室</t>
  </si>
  <si>
    <t>徐春云</t>
  </si>
  <si>
    <t>鲁海霞</t>
  </si>
  <si>
    <t>迪娜尔·塔布斯</t>
  </si>
  <si>
    <t>困都孜·库尔玛西</t>
  </si>
  <si>
    <t>李林杰</t>
  </si>
  <si>
    <t>沙吾列·阿尔达克</t>
  </si>
  <si>
    <t>第四师78团社会管理综合治理办公室</t>
  </si>
  <si>
    <t>艾迪拉木·吐尔逊买买提</t>
  </si>
  <si>
    <t>王晓曦</t>
  </si>
  <si>
    <t>温伟强</t>
  </si>
  <si>
    <t>曹振华</t>
  </si>
  <si>
    <t>高旺</t>
  </si>
  <si>
    <t>黄海绿</t>
  </si>
  <si>
    <t>第四师78团社会事务办公室</t>
  </si>
  <si>
    <t>周武</t>
  </si>
  <si>
    <t>蒋博文</t>
  </si>
  <si>
    <t>张静</t>
  </si>
  <si>
    <t>第四师78团财政所</t>
  </si>
  <si>
    <t>秦耕</t>
  </si>
  <si>
    <t>张永恒</t>
  </si>
  <si>
    <t>美依尔·阿合麦特</t>
  </si>
  <si>
    <t>第四师79团党建工作办公室</t>
  </si>
  <si>
    <t>王卓</t>
  </si>
  <si>
    <t>曾松</t>
  </si>
  <si>
    <t>第四师79团经济发展办公室</t>
  </si>
  <si>
    <t>程凯</t>
  </si>
  <si>
    <t>第四师79团社会管理综合治理办公室</t>
  </si>
  <si>
    <t>曙赫拉·别热克波勒</t>
  </si>
  <si>
    <t>第四师79团社会事务办公室</t>
  </si>
  <si>
    <t>沙比热·斯依提喀迪尔</t>
  </si>
  <si>
    <t>阿依布塔·马乃</t>
  </si>
  <si>
    <t>高志磊</t>
  </si>
  <si>
    <t>蒋赟智子</t>
  </si>
  <si>
    <t>体能测评</t>
  </si>
  <si>
    <t>崔智慧</t>
  </si>
  <si>
    <t>第四师食品药品安全和卫生综合监督执法局</t>
  </si>
  <si>
    <t>姜攀丽</t>
  </si>
  <si>
    <t>任丽</t>
  </si>
  <si>
    <t>本场平均分：81.35</t>
  </si>
  <si>
    <t>刘慧雯</t>
  </si>
  <si>
    <t>陈思羽</t>
  </si>
  <si>
    <t>鲍丽文</t>
  </si>
  <si>
    <t>闫玉彪</t>
  </si>
  <si>
    <t>第四师可克达拉市党委党校</t>
  </si>
  <si>
    <t>李浩然</t>
  </si>
  <si>
    <t>邓雪菲</t>
  </si>
  <si>
    <t>崔云乐</t>
  </si>
  <si>
    <t>米青华</t>
  </si>
  <si>
    <t>娜扎开提·祖拉力丁</t>
  </si>
  <si>
    <t>陈莉</t>
  </si>
  <si>
    <t>赵冉</t>
  </si>
  <si>
    <t>第四师第二审计中心</t>
  </si>
  <si>
    <t>王育栋</t>
  </si>
  <si>
    <t>周应华</t>
  </si>
  <si>
    <t>马俊</t>
  </si>
  <si>
    <t>罗勤学</t>
  </si>
  <si>
    <t>顾浩民</t>
  </si>
  <si>
    <t>李寒</t>
  </si>
  <si>
    <t>第四师第三审计中心</t>
  </si>
  <si>
    <t>袁芳</t>
  </si>
  <si>
    <t>托合达古丽·叶尔居马</t>
  </si>
  <si>
    <t>胡海波</t>
  </si>
  <si>
    <t>第四师党员教育中心</t>
  </si>
  <si>
    <t>达布尔江·加依拿合</t>
  </si>
  <si>
    <t>巴金</t>
  </si>
  <si>
    <t>放弃</t>
  </si>
  <si>
    <t>刘亚栋</t>
  </si>
  <si>
    <t>第四师社会保险事业管理局</t>
  </si>
  <si>
    <t>李娇梅</t>
  </si>
  <si>
    <t>谷河勇</t>
  </si>
  <si>
    <t>刘洋</t>
  </si>
  <si>
    <t>王健</t>
  </si>
  <si>
    <t>黄新刚</t>
  </si>
  <si>
    <t>左力皮哈尔</t>
  </si>
  <si>
    <t>龚海川</t>
  </si>
  <si>
    <t>马跃瑞</t>
  </si>
  <si>
    <t>马朝军</t>
  </si>
  <si>
    <t>第四师可克达拉市社会保险事业管理分局</t>
  </si>
  <si>
    <t>杨家琦</t>
  </si>
  <si>
    <t>本场平均分：85.89</t>
  </si>
  <si>
    <t>总成绩</t>
  </si>
  <si>
    <t>熊志金</t>
  </si>
  <si>
    <t>许静</t>
  </si>
  <si>
    <t>李云妹</t>
  </si>
  <si>
    <t>李兰婷</t>
  </si>
  <si>
    <t>王青霞</t>
  </si>
  <si>
    <t>岳慧烈</t>
  </si>
  <si>
    <t>马丽丽</t>
  </si>
  <si>
    <t>胥玉沁</t>
  </si>
  <si>
    <t>乌兰·革命江</t>
  </si>
  <si>
    <t>那拉</t>
  </si>
  <si>
    <t>吴家慧</t>
  </si>
  <si>
    <t>田雪芮</t>
  </si>
  <si>
    <t>黄心怡</t>
  </si>
  <si>
    <t>沈佳乐</t>
  </si>
  <si>
    <t>赵培敏</t>
  </si>
  <si>
    <t>马新宇</t>
  </si>
  <si>
    <t>第四师师直社会保险基金管理所</t>
  </si>
  <si>
    <t>张鑫行</t>
  </si>
  <si>
    <t>彭杨康</t>
  </si>
  <si>
    <t>姚玲华</t>
  </si>
  <si>
    <t>赵夏博</t>
  </si>
  <si>
    <t>刘晓婷</t>
  </si>
  <si>
    <t>顾代清</t>
  </si>
  <si>
    <t>李烨</t>
  </si>
  <si>
    <t>第四师63团社会保险基金管理所</t>
  </si>
  <si>
    <t>汪浩</t>
  </si>
  <si>
    <t>张志远</t>
  </si>
  <si>
    <t>赵玉龙</t>
  </si>
  <si>
    <t>第四师66团社会保险基金管理所</t>
  </si>
  <si>
    <t>艾孜海尔·艾斯卡尔</t>
  </si>
  <si>
    <t>甄斌</t>
  </si>
  <si>
    <t>刘晋萍</t>
  </si>
  <si>
    <t>雒玉蓉</t>
  </si>
  <si>
    <t>孔令菲</t>
  </si>
  <si>
    <t>余涛</t>
  </si>
  <si>
    <t>第四师70团社会保险基金管理所</t>
  </si>
  <si>
    <t>刘凯玲</t>
  </si>
  <si>
    <t>亢童童</t>
  </si>
  <si>
    <t>本场平均分：86.45</t>
  </si>
  <si>
    <t>牟晓露</t>
  </si>
  <si>
    <t>第四师67团社会保险基金管理所</t>
  </si>
  <si>
    <t>杨静</t>
  </si>
  <si>
    <t>黄业静</t>
  </si>
  <si>
    <t>蒲瑞宁</t>
  </si>
  <si>
    <t>郝海苏</t>
  </si>
  <si>
    <t>吾丽毕开·莫合特别克</t>
  </si>
  <si>
    <t>冯祥梅</t>
  </si>
  <si>
    <t>唐瑶</t>
  </si>
  <si>
    <t>李成亮</t>
  </si>
  <si>
    <t>杨晋权</t>
  </si>
  <si>
    <t>第四师69团社会保险基金管理所</t>
  </si>
  <si>
    <t>张君</t>
  </si>
  <si>
    <t>牛艳娥</t>
  </si>
  <si>
    <t>卢若曦</t>
  </si>
  <si>
    <t>吾古兰木·阿布都西提</t>
  </si>
  <si>
    <t>第四师71团社会保险基金管理所</t>
  </si>
  <si>
    <t>陈伟亚</t>
  </si>
  <si>
    <t>薇娜</t>
  </si>
  <si>
    <t>柳喜云</t>
  </si>
  <si>
    <t>茹扎·哈依沙</t>
  </si>
  <si>
    <t>阿曼·库拉勒</t>
  </si>
  <si>
    <t>韩燕宁</t>
  </si>
  <si>
    <t>第四师74团社会保险基金管理所</t>
  </si>
  <si>
    <t>龙文彬</t>
  </si>
  <si>
    <t>赵焕佑</t>
  </si>
  <si>
    <t>苏波</t>
  </si>
  <si>
    <t>董浩成</t>
  </si>
  <si>
    <t>第四师75团社会保险基金管理所</t>
  </si>
  <si>
    <t>何艳霞</t>
  </si>
  <si>
    <t>许金玉</t>
  </si>
  <si>
    <t>艾丽曼·阿布都沙塔尔</t>
  </si>
  <si>
    <t>第四师76团社会保险基金管理所</t>
  </si>
  <si>
    <t>浩兰·叶拉力</t>
  </si>
  <si>
    <t>热依拉·吐尔洪</t>
  </si>
  <si>
    <t>加娜尔·井恩恩</t>
  </si>
  <si>
    <t>巴扎尔古力·阿布拉西木</t>
  </si>
  <si>
    <t>黄维康</t>
  </si>
  <si>
    <t>王胜强</t>
  </si>
  <si>
    <t>张钰</t>
  </si>
  <si>
    <t>林子茂</t>
  </si>
  <si>
    <t>第四师77团社会保险基金管理所</t>
  </si>
  <si>
    <t>杨超</t>
  </si>
  <si>
    <t>王金伟</t>
  </si>
  <si>
    <t>很巴特姑丽·别克达列提</t>
  </si>
  <si>
    <t>卢宇</t>
  </si>
  <si>
    <t>第四师79团社会保险基金管理所</t>
  </si>
  <si>
    <t>李玉红</t>
  </si>
  <si>
    <t>孙艳</t>
  </si>
  <si>
    <t>米日玩古力·依米提</t>
  </si>
  <si>
    <t>比开里木·那比</t>
  </si>
  <si>
    <t>木力德·吾木尔江</t>
  </si>
  <si>
    <t>王闯</t>
  </si>
  <si>
    <t>第四师金泉森林公安派出所</t>
  </si>
  <si>
    <t>凯赛尔·赛迪瓦尔地</t>
  </si>
  <si>
    <t>郝应东</t>
  </si>
  <si>
    <t>宋双良</t>
  </si>
  <si>
    <t>第四师公安局</t>
  </si>
  <si>
    <t>李明</t>
  </si>
  <si>
    <t>韩宇</t>
  </si>
  <si>
    <t>郭会来</t>
  </si>
  <si>
    <t>李德怀</t>
  </si>
  <si>
    <t>李春雷</t>
  </si>
  <si>
    <t>高源</t>
  </si>
  <si>
    <t>孙会粉</t>
  </si>
  <si>
    <t>万兵</t>
  </si>
  <si>
    <t>黄有文</t>
  </si>
  <si>
    <t>张博胜</t>
  </si>
  <si>
    <t>多斯布力·努尔开力得</t>
  </si>
  <si>
    <t>第四师伊宁垦区公安局</t>
  </si>
  <si>
    <t>杰吾代提·艾沙提</t>
  </si>
  <si>
    <t>陈鹏</t>
  </si>
  <si>
    <t>马晨晨</t>
  </si>
  <si>
    <t>王磊</t>
  </si>
  <si>
    <t>董雪</t>
  </si>
  <si>
    <t>第四师霍城垦区公安局</t>
  </si>
  <si>
    <t>李梦如</t>
  </si>
  <si>
    <t>刘雅菲</t>
  </si>
  <si>
    <t>本场平均分:82.13</t>
  </si>
  <si>
    <t>杜鹏辉</t>
  </si>
  <si>
    <t>乌仁丽</t>
  </si>
  <si>
    <t>姆丽德·包尔江</t>
  </si>
  <si>
    <t>王世章</t>
  </si>
  <si>
    <t>阿尼拉·克孜尔哈力</t>
  </si>
  <si>
    <t>丁立野</t>
  </si>
  <si>
    <t>丁布拉</t>
  </si>
  <si>
    <t>王晓莉</t>
  </si>
  <si>
    <t>李显龙</t>
  </si>
  <si>
    <t>孙尤君</t>
  </si>
  <si>
    <t>黄攀</t>
  </si>
  <si>
    <t>宋婉茹</t>
  </si>
  <si>
    <t>童清秀</t>
  </si>
  <si>
    <t>孙梦茹</t>
  </si>
  <si>
    <t>肖健荣</t>
  </si>
  <si>
    <t>明鑫</t>
  </si>
  <si>
    <t>洪运</t>
  </si>
  <si>
    <t>马启军</t>
  </si>
  <si>
    <t>马岩</t>
  </si>
  <si>
    <t>陈艳兵</t>
  </si>
  <si>
    <t>第四师昭苏垦区公安局</t>
  </si>
  <si>
    <t>何义章</t>
  </si>
  <si>
    <t>黄利杰</t>
  </si>
  <si>
    <t>陈冲</t>
  </si>
  <si>
    <t>阿依肯·阿克木拜克</t>
  </si>
  <si>
    <t>塞里克江·巴拉提</t>
  </si>
  <si>
    <t>金梦萍</t>
  </si>
  <si>
    <t>努尔洪太·哈尔交拜</t>
  </si>
  <si>
    <t>古丽努尔·甫拉提</t>
  </si>
  <si>
    <t>李炤璇</t>
  </si>
  <si>
    <t>甘玉杰</t>
  </si>
  <si>
    <t>陈君</t>
  </si>
  <si>
    <t>李丹</t>
  </si>
  <si>
    <t>马小茹</t>
  </si>
  <si>
    <t>周天爽</t>
  </si>
  <si>
    <t>本场平均分:81.8</t>
  </si>
  <si>
    <t>序号</t>
    <phoneticPr fontId="7" type="noConversion"/>
  </si>
  <si>
    <t>未达到本场平均分</t>
  </si>
  <si>
    <t>本考场平均分:78.33</t>
    <phoneticPr fontId="7" type="noConversion"/>
  </si>
  <si>
    <t>本场平均分：83.12</t>
    <phoneticPr fontId="7" type="noConversion"/>
  </si>
  <si>
    <t>缺考</t>
    <phoneticPr fontId="7" type="noConversion"/>
  </si>
  <si>
    <r>
      <t>平均分:83.1</t>
    </r>
    <r>
      <rPr>
        <sz val="11"/>
        <rFont val="宋体"/>
        <family val="3"/>
        <charset val="134"/>
        <scheme val="minor"/>
      </rPr>
      <t>4</t>
    </r>
    <phoneticPr fontId="7" type="noConversion"/>
  </si>
  <si>
    <t>序号</t>
    <phoneticPr fontId="7" type="noConversion"/>
  </si>
  <si>
    <r>
      <t>本场平均分：83.1</t>
    </r>
    <r>
      <rPr>
        <sz val="11"/>
        <rFont val="宋体"/>
        <charset val="134"/>
        <scheme val="minor"/>
      </rPr>
      <t>2</t>
    </r>
    <phoneticPr fontId="7" type="noConversion"/>
  </si>
  <si>
    <t>2019年兵团公开招录公务员第四师可克达拉市考区面试成绩、综合成绩公示
（第四考场）</t>
    <phoneticPr fontId="7" type="noConversion"/>
  </si>
  <si>
    <t>2019年兵团公开招录公务员第四师可克达拉市考区面试成绩、综合成绩公示
（第一考场）</t>
    <phoneticPr fontId="7" type="noConversion"/>
  </si>
  <si>
    <t>2019年兵团公开招录公务员第四师可克达拉市考区面试成绩、综合成绩公示
（第二考场）</t>
    <phoneticPr fontId="7" type="noConversion"/>
  </si>
  <si>
    <t>2019年兵团公开招录公务员第四师可克达拉市考区面试成绩、综合成绩公示
（第三考场）</t>
    <phoneticPr fontId="7" type="noConversion"/>
  </si>
  <si>
    <t>2019年兵团公开招录公务员第四师可克达拉市考区面试成绩、综合成绩公示
（第五考场）</t>
    <phoneticPr fontId="7" type="noConversion"/>
  </si>
  <si>
    <t>2019年兵团公开招录公务员第四师可克达拉市考区面试成绩、综合成绩公示
（第六考场）</t>
    <phoneticPr fontId="7" type="noConversion"/>
  </si>
  <si>
    <t>2019年兵团公开招录公务员第四师可克达拉市考区面试成绩、综合成绩公示
（第七考场）</t>
    <phoneticPr fontId="7" type="noConversion"/>
  </si>
  <si>
    <t>2019年兵团公开招录公务员第四师可克达拉市考区面试成绩、综合成绩公示
（第八考场）</t>
    <phoneticPr fontId="7" type="noConversion"/>
  </si>
  <si>
    <t>2019年兵团公开招录公务员第四师可克达拉市考区面试成绩、综合成绩公示
（第九考场）</t>
    <phoneticPr fontId="7" type="noConversion"/>
  </si>
  <si>
    <t>2019年兵团公开招录公务员第四师可克达拉市考区面试成绩、综合成绩公示
（第十考场）</t>
    <phoneticPr fontId="7" type="noConversion"/>
  </si>
  <si>
    <t>2019年兵团公开招录公务员第四师可克达拉市考区面试成绩、综合成绩公示
（第十一考场）</t>
    <phoneticPr fontId="7" type="noConversion"/>
  </si>
  <si>
    <t>2019年兵团公开招录公务员第四师可克达拉市考区面试成绩、综合成绩公示
（第十二考场）</t>
    <phoneticPr fontId="7" type="noConversion"/>
  </si>
  <si>
    <t>2019年兵团公开招录公务员第四师可克达拉市考区面试成绩、综合成绩公示
（第十三考场）</t>
    <phoneticPr fontId="7" type="noConversion"/>
  </si>
  <si>
    <t>2019年兵团公开招录公务员第四师可克达拉市考区面试成绩、综合成绩公示
（第十四考场）</t>
    <phoneticPr fontId="7" type="noConversion"/>
  </si>
  <si>
    <t>2019年兵团公开招录公务员第四师可克达拉市考区面试成绩、综合成绩公示
（第十五考场）</t>
    <phoneticPr fontId="7" type="noConversion"/>
  </si>
  <si>
    <t>2019年兵团公开招录公务员第四师可克达拉市考区面试成绩、综合成绩公示
（第十六考场）</t>
    <phoneticPr fontId="7" type="noConversion"/>
  </si>
  <si>
    <t>2019年兵团公开招录公务员第四师可克达拉市考区面试成绩、综合成绩公示
（第十七考场）</t>
    <phoneticPr fontId="7" type="noConversion"/>
  </si>
  <si>
    <t>2019年兵团公开招录公务员第四师可克达拉市考区面试成绩、综合成绩公示
（第十八考场）</t>
    <phoneticPr fontId="7" type="noConversion"/>
  </si>
  <si>
    <t>2019年兵团公开招录公务员第四师可克达拉市考区面试成绩、综合成绩公示
（第十九考场）</t>
    <phoneticPr fontId="7" type="noConversion"/>
  </si>
</sst>
</file>

<file path=xl/styles.xml><?xml version="1.0" encoding="utf-8"?>
<styleSheet xmlns="http://schemas.openxmlformats.org/spreadsheetml/2006/main">
  <numFmts count="3">
    <numFmt numFmtId="176" formatCode="0.00_);\(0.00\)"/>
    <numFmt numFmtId="177" formatCode="0.00_);[Red]\(0.00\)"/>
    <numFmt numFmtId="178" formatCode="0.00_ "/>
  </numFmts>
  <fonts count="1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6"/>
      <name val="黑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9" xfId="0" applyFill="1" applyBorder="1" applyAlignment="1">
      <alignment horizontal="center" vertical="center" wrapText="1"/>
    </xf>
    <xf numFmtId="176" fontId="0" fillId="0" borderId="9" xfId="0" applyNumberForma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178" fontId="0" fillId="0" borderId="0" xfId="0" applyNumberFormat="1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B1" sqref="B1:J1"/>
    </sheetView>
  </sheetViews>
  <sheetFormatPr defaultColWidth="9" defaultRowHeight="13.5"/>
  <cols>
    <col min="2" max="2" width="15.25" customWidth="1"/>
    <col min="3" max="3" width="35" customWidth="1"/>
    <col min="4" max="4" width="13.625" customWidth="1"/>
    <col min="5" max="10" width="11" customWidth="1"/>
  </cols>
  <sheetData>
    <row r="1" spans="1:10" ht="45" customHeight="1">
      <c r="B1" s="71" t="s">
        <v>823</v>
      </c>
      <c r="C1" s="71"/>
      <c r="D1" s="71"/>
      <c r="E1" s="71"/>
      <c r="F1" s="71"/>
      <c r="G1" s="71"/>
      <c r="H1" s="71"/>
      <c r="I1" s="71"/>
      <c r="J1" s="71"/>
    </row>
    <row r="2" spans="1:10" ht="27">
      <c r="A2" s="51" t="s">
        <v>814</v>
      </c>
      <c r="B2" s="51" t="s">
        <v>0</v>
      </c>
      <c r="C2" s="2" t="s">
        <v>1</v>
      </c>
      <c r="D2" s="51" t="s">
        <v>2</v>
      </c>
      <c r="E2" s="51" t="s">
        <v>3</v>
      </c>
      <c r="F2" s="2" t="s">
        <v>4</v>
      </c>
      <c r="G2" s="31" t="s">
        <v>5</v>
      </c>
      <c r="H2" s="2" t="s">
        <v>6</v>
      </c>
      <c r="I2" s="2" t="s">
        <v>7</v>
      </c>
      <c r="J2" s="2" t="s">
        <v>8</v>
      </c>
    </row>
    <row r="3" spans="1:10" ht="25.15" customHeight="1">
      <c r="A3" s="14">
        <v>1</v>
      </c>
      <c r="B3" s="52" t="s">
        <v>9</v>
      </c>
      <c r="C3" s="53" t="s">
        <v>10</v>
      </c>
      <c r="D3" s="52">
        <v>660061001</v>
      </c>
      <c r="E3" s="52">
        <v>130</v>
      </c>
      <c r="F3" s="16">
        <v>91.4</v>
      </c>
      <c r="G3" s="32">
        <f t="shared" ref="G3:G19" si="0">E3/4+F3/2</f>
        <v>78.2</v>
      </c>
      <c r="H3" s="16">
        <v>1</v>
      </c>
      <c r="I3" s="16" t="s">
        <v>11</v>
      </c>
      <c r="J3" s="16"/>
    </row>
    <row r="4" spans="1:10" ht="25.15" customHeight="1">
      <c r="A4" s="14">
        <v>2</v>
      </c>
      <c r="B4" s="16" t="s">
        <v>12</v>
      </c>
      <c r="C4" s="5" t="s">
        <v>10</v>
      </c>
      <c r="D4" s="16">
        <v>660061001</v>
      </c>
      <c r="E4" s="16">
        <v>126</v>
      </c>
      <c r="F4" s="16">
        <v>86.4</v>
      </c>
      <c r="G4" s="32">
        <f t="shared" si="0"/>
        <v>74.7</v>
      </c>
      <c r="H4" s="16">
        <v>2</v>
      </c>
      <c r="I4" s="16" t="s">
        <v>13</v>
      </c>
      <c r="J4" s="16"/>
    </row>
    <row r="5" spans="1:10" ht="25.15" customHeight="1">
      <c r="A5" s="14">
        <v>3</v>
      </c>
      <c r="B5" s="16" t="s">
        <v>14</v>
      </c>
      <c r="C5" s="5" t="s">
        <v>10</v>
      </c>
      <c r="D5" s="16">
        <v>660061001</v>
      </c>
      <c r="E5" s="16">
        <v>123.5</v>
      </c>
      <c r="F5" s="16">
        <v>85</v>
      </c>
      <c r="G5" s="32">
        <f t="shared" si="0"/>
        <v>73.375</v>
      </c>
      <c r="H5" s="16">
        <v>3</v>
      </c>
      <c r="I5" s="16" t="s">
        <v>13</v>
      </c>
      <c r="J5" s="16"/>
    </row>
    <row r="6" spans="1:10" ht="25.15" customHeight="1">
      <c r="A6" s="14">
        <v>4</v>
      </c>
      <c r="B6" s="16" t="s">
        <v>15</v>
      </c>
      <c r="C6" s="5" t="s">
        <v>10</v>
      </c>
      <c r="D6" s="16">
        <v>660061002</v>
      </c>
      <c r="E6" s="16">
        <v>119.5</v>
      </c>
      <c r="F6" s="16">
        <v>89.6</v>
      </c>
      <c r="G6" s="32">
        <f t="shared" si="0"/>
        <v>74.674999999999997</v>
      </c>
      <c r="H6" s="16">
        <v>1</v>
      </c>
      <c r="I6" s="16" t="s">
        <v>11</v>
      </c>
      <c r="J6" s="16"/>
    </row>
    <row r="7" spans="1:10" ht="25.15" customHeight="1">
      <c r="A7" s="14">
        <v>5</v>
      </c>
      <c r="B7" s="16" t="s">
        <v>16</v>
      </c>
      <c r="C7" s="5" t="s">
        <v>10</v>
      </c>
      <c r="D7" s="16">
        <v>660061002</v>
      </c>
      <c r="E7" s="16">
        <v>126</v>
      </c>
      <c r="F7" s="16">
        <v>84.2</v>
      </c>
      <c r="G7" s="32">
        <f t="shared" si="0"/>
        <v>73.599999999999994</v>
      </c>
      <c r="H7" s="16">
        <v>2</v>
      </c>
      <c r="I7" s="16" t="s">
        <v>13</v>
      </c>
      <c r="J7" s="16"/>
    </row>
    <row r="8" spans="1:10" ht="25.15" customHeight="1">
      <c r="A8" s="14">
        <v>6</v>
      </c>
      <c r="B8" s="16" t="s">
        <v>17</v>
      </c>
      <c r="C8" s="5" t="s">
        <v>18</v>
      </c>
      <c r="D8" s="16">
        <v>660061003</v>
      </c>
      <c r="E8" s="16">
        <v>117.5</v>
      </c>
      <c r="F8" s="16">
        <v>84.4</v>
      </c>
      <c r="G8" s="32">
        <f t="shared" si="0"/>
        <v>71.575000000000003</v>
      </c>
      <c r="H8" s="16">
        <v>1</v>
      </c>
      <c r="I8" s="16" t="s">
        <v>11</v>
      </c>
      <c r="J8" s="16"/>
    </row>
    <row r="9" spans="1:10" ht="25.15" customHeight="1">
      <c r="A9" s="14">
        <v>7</v>
      </c>
      <c r="B9" s="16" t="s">
        <v>19</v>
      </c>
      <c r="C9" s="5" t="s">
        <v>18</v>
      </c>
      <c r="D9" s="16">
        <v>660061003</v>
      </c>
      <c r="E9" s="16">
        <v>124</v>
      </c>
      <c r="F9" s="16">
        <v>75.2</v>
      </c>
      <c r="G9" s="32">
        <f t="shared" si="0"/>
        <v>68.599999999999994</v>
      </c>
      <c r="H9" s="16">
        <v>2</v>
      </c>
      <c r="I9" s="16" t="s">
        <v>13</v>
      </c>
      <c r="J9" s="16"/>
    </row>
    <row r="10" spans="1:10" ht="25.15" customHeight="1">
      <c r="A10" s="14">
        <v>8</v>
      </c>
      <c r="B10" s="16" t="s">
        <v>20</v>
      </c>
      <c r="C10" s="5" t="s">
        <v>21</v>
      </c>
      <c r="D10" s="16">
        <v>660061004</v>
      </c>
      <c r="E10" s="16">
        <v>126.5</v>
      </c>
      <c r="F10" s="16">
        <v>93</v>
      </c>
      <c r="G10" s="32">
        <f t="shared" si="0"/>
        <v>78.125</v>
      </c>
      <c r="H10" s="16">
        <v>1</v>
      </c>
      <c r="I10" s="16" t="s">
        <v>11</v>
      </c>
      <c r="J10" s="16"/>
    </row>
    <row r="11" spans="1:10" ht="25.15" customHeight="1">
      <c r="A11" s="14">
        <v>9</v>
      </c>
      <c r="B11" s="16" t="s">
        <v>22</v>
      </c>
      <c r="C11" s="5" t="s">
        <v>21</v>
      </c>
      <c r="D11" s="16">
        <v>660061004</v>
      </c>
      <c r="E11" s="16">
        <v>123</v>
      </c>
      <c r="F11" s="16">
        <v>87.2</v>
      </c>
      <c r="G11" s="32">
        <f t="shared" si="0"/>
        <v>74.349999999999994</v>
      </c>
      <c r="H11" s="16">
        <v>2</v>
      </c>
      <c r="I11" s="16" t="s">
        <v>11</v>
      </c>
      <c r="J11" s="16"/>
    </row>
    <row r="12" spans="1:10" ht="25.15" customHeight="1">
      <c r="A12" s="14">
        <v>10</v>
      </c>
      <c r="B12" s="16" t="s">
        <v>23</v>
      </c>
      <c r="C12" s="5" t="s">
        <v>21</v>
      </c>
      <c r="D12" s="16">
        <v>660061004</v>
      </c>
      <c r="E12" s="16">
        <v>120.5</v>
      </c>
      <c r="F12" s="16">
        <v>86.2</v>
      </c>
      <c r="G12" s="32">
        <f t="shared" si="0"/>
        <v>73.224999999999994</v>
      </c>
      <c r="H12" s="16">
        <v>3</v>
      </c>
      <c r="I12" s="16" t="s">
        <v>11</v>
      </c>
      <c r="J12" s="16"/>
    </row>
    <row r="13" spans="1:10" ht="25.15" customHeight="1">
      <c r="A13" s="14">
        <v>11</v>
      </c>
      <c r="B13" s="16" t="s">
        <v>24</v>
      </c>
      <c r="C13" s="5" t="s">
        <v>21</v>
      </c>
      <c r="D13" s="16">
        <v>660061004</v>
      </c>
      <c r="E13" s="16">
        <v>125</v>
      </c>
      <c r="F13" s="16">
        <v>83.8</v>
      </c>
      <c r="G13" s="32">
        <f t="shared" si="0"/>
        <v>73.150000000000006</v>
      </c>
      <c r="H13" s="16">
        <v>4</v>
      </c>
      <c r="I13" s="16" t="s">
        <v>11</v>
      </c>
      <c r="J13" s="16"/>
    </row>
    <row r="14" spans="1:10" ht="25.15" customHeight="1">
      <c r="A14" s="14">
        <v>12</v>
      </c>
      <c r="B14" s="16" t="s">
        <v>25</v>
      </c>
      <c r="C14" s="5" t="s">
        <v>21</v>
      </c>
      <c r="D14" s="16">
        <v>660061004</v>
      </c>
      <c r="E14" s="16">
        <v>124.5</v>
      </c>
      <c r="F14" s="16">
        <v>83.4</v>
      </c>
      <c r="G14" s="32">
        <f t="shared" si="0"/>
        <v>72.825000000000003</v>
      </c>
      <c r="H14" s="16">
        <v>5</v>
      </c>
      <c r="I14" s="16" t="s">
        <v>13</v>
      </c>
      <c r="J14" s="16"/>
    </row>
    <row r="15" spans="1:10" ht="25.15" customHeight="1">
      <c r="A15" s="14">
        <v>13</v>
      </c>
      <c r="B15" s="16" t="s">
        <v>26</v>
      </c>
      <c r="C15" s="5" t="s">
        <v>21</v>
      </c>
      <c r="D15" s="16">
        <v>660061004</v>
      </c>
      <c r="E15" s="16">
        <v>126</v>
      </c>
      <c r="F15" s="16">
        <v>81.8</v>
      </c>
      <c r="G15" s="32">
        <f t="shared" si="0"/>
        <v>72.400000000000006</v>
      </c>
      <c r="H15" s="16">
        <v>6</v>
      </c>
      <c r="I15" s="16" t="s">
        <v>13</v>
      </c>
      <c r="J15" s="16"/>
    </row>
    <row r="16" spans="1:10" ht="25.15" customHeight="1">
      <c r="A16" s="14">
        <v>14</v>
      </c>
      <c r="B16" s="16" t="s">
        <v>27</v>
      </c>
      <c r="C16" s="5" t="s">
        <v>21</v>
      </c>
      <c r="D16" s="16">
        <v>660061004</v>
      </c>
      <c r="E16" s="16">
        <v>123</v>
      </c>
      <c r="F16" s="16">
        <v>81</v>
      </c>
      <c r="G16" s="32">
        <f t="shared" si="0"/>
        <v>71.25</v>
      </c>
      <c r="H16" s="16">
        <v>7</v>
      </c>
      <c r="I16" s="16" t="s">
        <v>13</v>
      </c>
      <c r="J16" s="16"/>
    </row>
    <row r="17" spans="1:10" ht="25.15" customHeight="1">
      <c r="A17" s="14">
        <v>15</v>
      </c>
      <c r="B17" s="16" t="s">
        <v>28</v>
      </c>
      <c r="C17" s="5" t="s">
        <v>21</v>
      </c>
      <c r="D17" s="16">
        <v>660061004</v>
      </c>
      <c r="E17" s="16">
        <v>124</v>
      </c>
      <c r="F17" s="16">
        <v>80</v>
      </c>
      <c r="G17" s="32">
        <f t="shared" si="0"/>
        <v>71</v>
      </c>
      <c r="H17" s="16">
        <v>8</v>
      </c>
      <c r="I17" s="16" t="s">
        <v>13</v>
      </c>
      <c r="J17" s="16"/>
    </row>
    <row r="18" spans="1:10" ht="25.15" customHeight="1">
      <c r="A18" s="14">
        <v>16</v>
      </c>
      <c r="B18" s="16" t="s">
        <v>29</v>
      </c>
      <c r="C18" s="5" t="s">
        <v>21</v>
      </c>
      <c r="D18" s="16">
        <v>660061004</v>
      </c>
      <c r="E18" s="16">
        <v>121.5</v>
      </c>
      <c r="F18" s="16">
        <v>81.2</v>
      </c>
      <c r="G18" s="32">
        <f t="shared" si="0"/>
        <v>70.974999999999994</v>
      </c>
      <c r="H18" s="16">
        <v>9</v>
      </c>
      <c r="I18" s="16" t="s">
        <v>13</v>
      </c>
      <c r="J18" s="16"/>
    </row>
    <row r="19" spans="1:10" ht="25.15" customHeight="1">
      <c r="A19" s="14">
        <v>17</v>
      </c>
      <c r="B19" s="16" t="s">
        <v>30</v>
      </c>
      <c r="C19" s="5" t="s">
        <v>21</v>
      </c>
      <c r="D19" s="16">
        <v>660061004</v>
      </c>
      <c r="E19" s="16">
        <v>121.5</v>
      </c>
      <c r="F19" s="16">
        <v>81.2</v>
      </c>
      <c r="G19" s="32">
        <f t="shared" si="0"/>
        <v>70.974999999999994</v>
      </c>
      <c r="H19" s="16">
        <v>9</v>
      </c>
      <c r="I19" s="16" t="s">
        <v>13</v>
      </c>
      <c r="J19" s="16"/>
    </row>
    <row r="20" spans="1:10" ht="25.15" customHeight="1">
      <c r="A20" s="14">
        <v>18</v>
      </c>
      <c r="B20" s="16" t="s">
        <v>31</v>
      </c>
      <c r="C20" s="5" t="s">
        <v>21</v>
      </c>
      <c r="D20" s="16">
        <v>660061004</v>
      </c>
      <c r="E20" s="16">
        <v>135.5</v>
      </c>
      <c r="F20" s="16" t="s">
        <v>32</v>
      </c>
      <c r="G20" s="32">
        <v>33.875</v>
      </c>
      <c r="H20" s="16">
        <v>11</v>
      </c>
      <c r="I20" s="16" t="s">
        <v>13</v>
      </c>
      <c r="J20" s="16"/>
    </row>
    <row r="21" spans="1:10" ht="25.15" customHeight="1">
      <c r="A21" s="14">
        <v>19</v>
      </c>
      <c r="B21" s="16" t="s">
        <v>33</v>
      </c>
      <c r="C21" s="5" t="s">
        <v>21</v>
      </c>
      <c r="D21" s="16">
        <v>660061005</v>
      </c>
      <c r="E21" s="16">
        <v>131.5</v>
      </c>
      <c r="F21" s="16">
        <v>91</v>
      </c>
      <c r="G21" s="32">
        <f t="shared" ref="G21:G32" si="1">E21/4+F21/2</f>
        <v>78.375</v>
      </c>
      <c r="H21" s="16">
        <v>1</v>
      </c>
      <c r="I21" s="16" t="s">
        <v>11</v>
      </c>
      <c r="J21" s="16"/>
    </row>
    <row r="22" spans="1:10" ht="25.15" customHeight="1">
      <c r="A22" s="14">
        <v>20</v>
      </c>
      <c r="B22" s="16" t="s">
        <v>34</v>
      </c>
      <c r="C22" s="5" t="s">
        <v>21</v>
      </c>
      <c r="D22" s="16">
        <v>660061005</v>
      </c>
      <c r="E22" s="16">
        <v>124</v>
      </c>
      <c r="F22" s="16">
        <v>88.8</v>
      </c>
      <c r="G22" s="32">
        <f t="shared" si="1"/>
        <v>75.400000000000006</v>
      </c>
      <c r="H22" s="16">
        <v>2</v>
      </c>
      <c r="I22" s="16" t="s">
        <v>11</v>
      </c>
      <c r="J22" s="16"/>
    </row>
    <row r="23" spans="1:10" ht="25.15" customHeight="1">
      <c r="A23" s="14">
        <v>21</v>
      </c>
      <c r="B23" s="16" t="s">
        <v>35</v>
      </c>
      <c r="C23" s="5" t="s">
        <v>21</v>
      </c>
      <c r="D23" s="16">
        <v>660061005</v>
      </c>
      <c r="E23" s="16">
        <v>122.5</v>
      </c>
      <c r="F23" s="16">
        <v>86.6</v>
      </c>
      <c r="G23" s="32">
        <f t="shared" si="1"/>
        <v>73.924999999999997</v>
      </c>
      <c r="H23" s="16">
        <v>3</v>
      </c>
      <c r="I23" s="16" t="s">
        <v>13</v>
      </c>
      <c r="J23" s="16"/>
    </row>
    <row r="24" spans="1:10" ht="25.15" customHeight="1">
      <c r="A24" s="14">
        <v>22</v>
      </c>
      <c r="B24" s="16" t="s">
        <v>36</v>
      </c>
      <c r="C24" s="5" t="s">
        <v>21</v>
      </c>
      <c r="D24" s="16">
        <v>660061005</v>
      </c>
      <c r="E24" s="16">
        <v>119.5</v>
      </c>
      <c r="F24" s="16">
        <v>85.2</v>
      </c>
      <c r="G24" s="32">
        <f t="shared" si="1"/>
        <v>72.474999999999994</v>
      </c>
      <c r="H24" s="16">
        <v>4</v>
      </c>
      <c r="I24" s="16" t="s">
        <v>13</v>
      </c>
      <c r="J24" s="16"/>
    </row>
    <row r="25" spans="1:10" ht="25.15" customHeight="1">
      <c r="A25" s="14">
        <v>23</v>
      </c>
      <c r="B25" s="16" t="s">
        <v>37</v>
      </c>
      <c r="C25" s="5" t="s">
        <v>21</v>
      </c>
      <c r="D25" s="16">
        <v>660061005</v>
      </c>
      <c r="E25" s="16">
        <v>118</v>
      </c>
      <c r="F25" s="16">
        <v>84.4</v>
      </c>
      <c r="G25" s="32">
        <f t="shared" si="1"/>
        <v>71.7</v>
      </c>
      <c r="H25" s="16">
        <v>5</v>
      </c>
      <c r="I25" s="16" t="s">
        <v>13</v>
      </c>
      <c r="J25" s="16"/>
    </row>
    <row r="26" spans="1:10" ht="25.15" customHeight="1">
      <c r="A26" s="14">
        <v>24</v>
      </c>
      <c r="B26" s="16" t="s">
        <v>38</v>
      </c>
      <c r="C26" s="5" t="s">
        <v>21</v>
      </c>
      <c r="D26" s="16">
        <v>660061005</v>
      </c>
      <c r="E26" s="16">
        <v>119</v>
      </c>
      <c r="F26" s="16">
        <v>81.599999999999994</v>
      </c>
      <c r="G26" s="32">
        <f t="shared" si="1"/>
        <v>70.55</v>
      </c>
      <c r="H26" s="16">
        <v>6</v>
      </c>
      <c r="I26" s="16" t="s">
        <v>13</v>
      </c>
      <c r="J26" s="16"/>
    </row>
    <row r="27" spans="1:10" ht="25.15" customHeight="1">
      <c r="A27" s="14">
        <v>25</v>
      </c>
      <c r="B27" s="16" t="s">
        <v>39</v>
      </c>
      <c r="C27" s="5" t="s">
        <v>40</v>
      </c>
      <c r="D27" s="16">
        <v>660061006</v>
      </c>
      <c r="E27" s="16">
        <v>121</v>
      </c>
      <c r="F27" s="16">
        <v>88</v>
      </c>
      <c r="G27" s="32">
        <f t="shared" si="1"/>
        <v>74.25</v>
      </c>
      <c r="H27" s="16">
        <v>1</v>
      </c>
      <c r="I27" s="16" t="s">
        <v>11</v>
      </c>
      <c r="J27" s="16"/>
    </row>
    <row r="28" spans="1:10" ht="25.15" customHeight="1">
      <c r="A28" s="14">
        <v>26</v>
      </c>
      <c r="B28" s="16" t="s">
        <v>41</v>
      </c>
      <c r="C28" s="5" t="s">
        <v>40</v>
      </c>
      <c r="D28" s="16">
        <v>660061006</v>
      </c>
      <c r="E28" s="16">
        <v>118.5</v>
      </c>
      <c r="F28" s="16">
        <v>86.2</v>
      </c>
      <c r="G28" s="32">
        <f t="shared" si="1"/>
        <v>72.724999999999994</v>
      </c>
      <c r="H28" s="16">
        <v>2</v>
      </c>
      <c r="I28" s="16" t="s">
        <v>13</v>
      </c>
      <c r="J28" s="16"/>
    </row>
    <row r="29" spans="1:10" ht="25.15" customHeight="1">
      <c r="A29" s="14">
        <v>27</v>
      </c>
      <c r="B29" s="16" t="s">
        <v>42</v>
      </c>
      <c r="C29" s="5" t="s">
        <v>43</v>
      </c>
      <c r="D29" s="16">
        <v>660061008</v>
      </c>
      <c r="E29" s="16">
        <v>114</v>
      </c>
      <c r="F29" s="16">
        <v>85.4</v>
      </c>
      <c r="G29" s="32">
        <f t="shared" si="1"/>
        <v>71.2</v>
      </c>
      <c r="H29" s="16">
        <v>1</v>
      </c>
      <c r="I29" s="16" t="s">
        <v>11</v>
      </c>
      <c r="J29" s="16"/>
    </row>
    <row r="30" spans="1:10" ht="25.15" customHeight="1">
      <c r="A30" s="14">
        <v>28</v>
      </c>
      <c r="B30" s="16" t="s">
        <v>44</v>
      </c>
      <c r="C30" s="5" t="s">
        <v>43</v>
      </c>
      <c r="D30" s="16">
        <v>660061008</v>
      </c>
      <c r="E30" s="16">
        <v>111.5</v>
      </c>
      <c r="F30" s="16">
        <v>81.2</v>
      </c>
      <c r="G30" s="32">
        <f t="shared" si="1"/>
        <v>68.474999999999994</v>
      </c>
      <c r="H30" s="16">
        <v>2</v>
      </c>
      <c r="I30" s="16" t="s">
        <v>13</v>
      </c>
      <c r="J30" s="16"/>
    </row>
    <row r="31" spans="1:10" ht="25.15" customHeight="1">
      <c r="A31" s="14">
        <v>29</v>
      </c>
      <c r="B31" s="16" t="s">
        <v>45</v>
      </c>
      <c r="C31" s="5" t="s">
        <v>46</v>
      </c>
      <c r="D31" s="16">
        <v>660061009</v>
      </c>
      <c r="E31" s="16">
        <v>129.5</v>
      </c>
      <c r="F31" s="16">
        <v>86</v>
      </c>
      <c r="G31" s="32">
        <f t="shared" si="1"/>
        <v>75.375</v>
      </c>
      <c r="H31" s="16">
        <v>1</v>
      </c>
      <c r="I31" s="16" t="s">
        <v>11</v>
      </c>
      <c r="J31" s="16"/>
    </row>
    <row r="32" spans="1:10" ht="25.15" customHeight="1">
      <c r="A32" s="14">
        <v>30</v>
      </c>
      <c r="B32" s="16" t="s">
        <v>47</v>
      </c>
      <c r="C32" s="5" t="s">
        <v>46</v>
      </c>
      <c r="D32" s="16">
        <v>660061009</v>
      </c>
      <c r="E32" s="16">
        <v>123</v>
      </c>
      <c r="F32" s="16">
        <v>82.8</v>
      </c>
      <c r="G32" s="32">
        <f t="shared" si="1"/>
        <v>72.150000000000006</v>
      </c>
      <c r="H32" s="16">
        <v>2</v>
      </c>
      <c r="I32" s="16" t="s">
        <v>13</v>
      </c>
      <c r="J32" s="16"/>
    </row>
    <row r="33" spans="1:10" ht="25.15" customHeight="1">
      <c r="A33" s="14">
        <v>31</v>
      </c>
      <c r="B33" s="16" t="s">
        <v>48</v>
      </c>
      <c r="C33" s="5" t="s">
        <v>46</v>
      </c>
      <c r="D33" s="16">
        <v>660061009</v>
      </c>
      <c r="E33" s="16">
        <v>130.5</v>
      </c>
      <c r="F33" s="16" t="s">
        <v>32</v>
      </c>
      <c r="G33" s="32">
        <v>32.625</v>
      </c>
      <c r="H33" s="16">
        <v>3</v>
      </c>
      <c r="I33" s="16" t="s">
        <v>13</v>
      </c>
      <c r="J33" s="16"/>
    </row>
    <row r="34" spans="1:10" ht="25.15" customHeight="1">
      <c r="A34" s="14">
        <v>32</v>
      </c>
      <c r="B34" s="16" t="s">
        <v>49</v>
      </c>
      <c r="C34" s="5" t="s">
        <v>50</v>
      </c>
      <c r="D34" s="16">
        <v>660061010</v>
      </c>
      <c r="E34" s="16">
        <v>122</v>
      </c>
      <c r="F34" s="16">
        <v>86.8</v>
      </c>
      <c r="G34" s="32">
        <f>E34/4+F34/2</f>
        <v>73.900000000000006</v>
      </c>
      <c r="H34" s="16">
        <v>1</v>
      </c>
      <c r="I34" s="16" t="s">
        <v>11</v>
      </c>
      <c r="J34" s="16"/>
    </row>
    <row r="35" spans="1:10" ht="25.15" customHeight="1">
      <c r="B35" s="54" t="s">
        <v>51</v>
      </c>
      <c r="C35" s="33"/>
      <c r="D35" s="55"/>
      <c r="E35" s="55"/>
      <c r="F35" s="55"/>
      <c r="G35" s="56"/>
      <c r="H35" s="55"/>
      <c r="I35" s="55"/>
      <c r="J35" s="55"/>
    </row>
  </sheetData>
  <mergeCells count="1">
    <mergeCell ref="B1:J1"/>
  </mergeCells>
  <phoneticPr fontId="7" type="noConversion"/>
  <pageMargins left="0.75" right="0.75" top="1" bottom="1" header="0.51180555555555596" footer="0.51180555555555596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9"/>
  <sheetViews>
    <sheetView workbookViewId="0">
      <selection activeCell="B1" sqref="B1:J1"/>
    </sheetView>
  </sheetViews>
  <sheetFormatPr defaultColWidth="9" defaultRowHeight="13.5"/>
  <cols>
    <col min="2" max="2" width="23.25" customWidth="1"/>
    <col min="3" max="3" width="17.75" customWidth="1"/>
    <col min="4" max="4" width="32.5" customWidth="1"/>
  </cols>
  <sheetData>
    <row r="1" spans="1:10" ht="40.9" customHeight="1">
      <c r="B1" s="83" t="s">
        <v>831</v>
      </c>
      <c r="C1" s="84"/>
      <c r="D1" s="84"/>
      <c r="E1" s="84"/>
      <c r="F1" s="84"/>
      <c r="G1" s="84"/>
      <c r="H1" s="84"/>
      <c r="I1" s="84"/>
      <c r="J1" s="84"/>
    </row>
    <row r="2" spans="1:10" ht="27">
      <c r="A2" s="13" t="s">
        <v>814</v>
      </c>
      <c r="B2" s="13" t="s">
        <v>0</v>
      </c>
      <c r="C2" s="13" t="s">
        <v>2</v>
      </c>
      <c r="D2" s="13" t="s">
        <v>1</v>
      </c>
      <c r="E2" s="13" t="s">
        <v>3</v>
      </c>
      <c r="F2" s="2" t="s">
        <v>4</v>
      </c>
      <c r="G2" s="31" t="s">
        <v>399</v>
      </c>
      <c r="H2" s="2" t="s">
        <v>6</v>
      </c>
      <c r="I2" s="2" t="s">
        <v>7</v>
      </c>
      <c r="J2" s="2" t="s">
        <v>8</v>
      </c>
    </row>
    <row r="3" spans="1:10" ht="25.15" customHeight="1">
      <c r="A3" s="14">
        <v>1</v>
      </c>
      <c r="B3" s="14" t="s">
        <v>400</v>
      </c>
      <c r="C3" s="14">
        <v>660061160</v>
      </c>
      <c r="D3" s="14" t="s">
        <v>393</v>
      </c>
      <c r="E3" s="14">
        <v>141</v>
      </c>
      <c r="F3" s="14">
        <v>90</v>
      </c>
      <c r="G3" s="15">
        <f t="shared" ref="G3:G38" si="0">E3/4+F3/2</f>
        <v>80.25</v>
      </c>
      <c r="H3" s="14">
        <v>1</v>
      </c>
      <c r="I3" s="14" t="s">
        <v>11</v>
      </c>
      <c r="J3" s="14"/>
    </row>
    <row r="4" spans="1:10" ht="25.15" customHeight="1">
      <c r="A4" s="14">
        <v>2</v>
      </c>
      <c r="B4" s="14" t="s">
        <v>401</v>
      </c>
      <c r="C4" s="14">
        <v>660061160</v>
      </c>
      <c r="D4" s="14" t="s">
        <v>393</v>
      </c>
      <c r="E4" s="14">
        <v>128</v>
      </c>
      <c r="F4" s="14">
        <v>90.6</v>
      </c>
      <c r="G4" s="15">
        <f t="shared" si="0"/>
        <v>77.3</v>
      </c>
      <c r="H4" s="14">
        <v>2</v>
      </c>
      <c r="I4" s="14" t="s">
        <v>11</v>
      </c>
      <c r="J4" s="14"/>
    </row>
    <row r="5" spans="1:10" ht="25.15" customHeight="1">
      <c r="A5" s="14">
        <v>3</v>
      </c>
      <c r="B5" s="14" t="s">
        <v>402</v>
      </c>
      <c r="C5" s="14">
        <v>660061160</v>
      </c>
      <c r="D5" s="14" t="s">
        <v>393</v>
      </c>
      <c r="E5" s="14">
        <v>133</v>
      </c>
      <c r="F5" s="14">
        <v>82.2</v>
      </c>
      <c r="G5" s="15">
        <f t="shared" si="0"/>
        <v>74.349999999999994</v>
      </c>
      <c r="H5" s="14">
        <v>3</v>
      </c>
      <c r="I5" s="14" t="s">
        <v>11</v>
      </c>
      <c r="J5" s="14"/>
    </row>
    <row r="6" spans="1:10" ht="25.15" customHeight="1">
      <c r="A6" s="14">
        <v>4</v>
      </c>
      <c r="B6" s="14" t="s">
        <v>403</v>
      </c>
      <c r="C6" s="14">
        <v>660061160</v>
      </c>
      <c r="D6" s="14" t="s">
        <v>393</v>
      </c>
      <c r="E6" s="14">
        <v>127.5</v>
      </c>
      <c r="F6" s="14">
        <v>84.4</v>
      </c>
      <c r="G6" s="15">
        <f t="shared" si="0"/>
        <v>74.075000000000003</v>
      </c>
      <c r="H6" s="14">
        <v>4</v>
      </c>
      <c r="I6" s="14" t="s">
        <v>13</v>
      </c>
      <c r="J6" s="14"/>
    </row>
    <row r="7" spans="1:10" ht="25.15" customHeight="1">
      <c r="A7" s="14">
        <v>5</v>
      </c>
      <c r="B7" s="14" t="s">
        <v>404</v>
      </c>
      <c r="C7" s="14">
        <v>660061160</v>
      </c>
      <c r="D7" s="14" t="s">
        <v>393</v>
      </c>
      <c r="E7" s="14">
        <v>123.5</v>
      </c>
      <c r="F7" s="14">
        <v>86.2</v>
      </c>
      <c r="G7" s="15">
        <f t="shared" si="0"/>
        <v>73.974999999999994</v>
      </c>
      <c r="H7" s="14">
        <v>5</v>
      </c>
      <c r="I7" s="14" t="s">
        <v>13</v>
      </c>
      <c r="J7" s="14"/>
    </row>
    <row r="8" spans="1:10" ht="25.15" customHeight="1">
      <c r="A8" s="14">
        <v>6</v>
      </c>
      <c r="B8" s="14" t="s">
        <v>405</v>
      </c>
      <c r="C8" s="14">
        <v>660061160</v>
      </c>
      <c r="D8" s="14" t="s">
        <v>393</v>
      </c>
      <c r="E8" s="14">
        <v>125</v>
      </c>
      <c r="F8" s="14">
        <v>84.2</v>
      </c>
      <c r="G8" s="15">
        <f t="shared" si="0"/>
        <v>73.349999999999994</v>
      </c>
      <c r="H8" s="14">
        <v>6</v>
      </c>
      <c r="I8" s="14" t="s">
        <v>13</v>
      </c>
      <c r="J8" s="14"/>
    </row>
    <row r="9" spans="1:10" ht="25.15" customHeight="1">
      <c r="A9" s="14">
        <v>7</v>
      </c>
      <c r="B9" s="14" t="s">
        <v>406</v>
      </c>
      <c r="C9" s="14">
        <v>660061160</v>
      </c>
      <c r="D9" s="14" t="s">
        <v>393</v>
      </c>
      <c r="E9" s="14">
        <v>121.5</v>
      </c>
      <c r="F9" s="14">
        <v>84.8</v>
      </c>
      <c r="G9" s="15">
        <f t="shared" si="0"/>
        <v>72.775000000000006</v>
      </c>
      <c r="H9" s="14">
        <v>7</v>
      </c>
      <c r="I9" s="14" t="s">
        <v>13</v>
      </c>
      <c r="J9" s="14"/>
    </row>
    <row r="10" spans="1:10" ht="25.15" customHeight="1">
      <c r="A10" s="14">
        <v>8</v>
      </c>
      <c r="B10" s="14" t="s">
        <v>407</v>
      </c>
      <c r="C10" s="14">
        <v>660061160</v>
      </c>
      <c r="D10" s="14" t="s">
        <v>393</v>
      </c>
      <c r="E10" s="14">
        <v>125</v>
      </c>
      <c r="F10" s="14">
        <v>81.400000000000006</v>
      </c>
      <c r="G10" s="15">
        <f t="shared" si="0"/>
        <v>71.95</v>
      </c>
      <c r="H10" s="14">
        <v>8</v>
      </c>
      <c r="I10" s="14" t="s">
        <v>13</v>
      </c>
      <c r="J10" s="14"/>
    </row>
    <row r="11" spans="1:10" ht="25.15" customHeight="1">
      <c r="A11" s="14">
        <v>9</v>
      </c>
      <c r="B11" s="14" t="s">
        <v>408</v>
      </c>
      <c r="C11" s="14">
        <v>660061160</v>
      </c>
      <c r="D11" s="14" t="s">
        <v>393</v>
      </c>
      <c r="E11" s="14">
        <v>126.5</v>
      </c>
      <c r="F11" s="14">
        <v>80.599999999999994</v>
      </c>
      <c r="G11" s="15">
        <f t="shared" si="0"/>
        <v>71.924999999999997</v>
      </c>
      <c r="H11" s="14">
        <v>9</v>
      </c>
      <c r="I11" s="14" t="s">
        <v>13</v>
      </c>
      <c r="J11" s="14"/>
    </row>
    <row r="12" spans="1:10" ht="25.15" customHeight="1">
      <c r="A12" s="14">
        <v>10</v>
      </c>
      <c r="B12" s="14" t="s">
        <v>409</v>
      </c>
      <c r="C12" s="14">
        <v>660061161</v>
      </c>
      <c r="D12" s="14" t="s">
        <v>410</v>
      </c>
      <c r="E12" s="14">
        <v>109.5</v>
      </c>
      <c r="F12" s="14">
        <v>79.8</v>
      </c>
      <c r="G12" s="15">
        <f t="shared" si="0"/>
        <v>67.275000000000006</v>
      </c>
      <c r="H12" s="16">
        <v>1</v>
      </c>
      <c r="I12" s="14" t="s">
        <v>11</v>
      </c>
      <c r="J12" s="14"/>
    </row>
    <row r="13" spans="1:10" ht="25.15" customHeight="1">
      <c r="A13" s="14">
        <v>11</v>
      </c>
      <c r="B13" s="14" t="s">
        <v>411</v>
      </c>
      <c r="C13" s="14">
        <v>660061161</v>
      </c>
      <c r="D13" s="14" t="s">
        <v>410</v>
      </c>
      <c r="E13" s="14">
        <v>107</v>
      </c>
      <c r="F13" s="14">
        <v>80.400000000000006</v>
      </c>
      <c r="G13" s="15">
        <f t="shared" si="0"/>
        <v>66.95</v>
      </c>
      <c r="H13" s="16">
        <v>2</v>
      </c>
      <c r="I13" s="14" t="s">
        <v>11</v>
      </c>
      <c r="J13" s="14"/>
    </row>
    <row r="14" spans="1:10" ht="25.15" customHeight="1">
      <c r="A14" s="14">
        <v>12</v>
      </c>
      <c r="B14" s="14" t="s">
        <v>412</v>
      </c>
      <c r="C14" s="14">
        <v>660061161</v>
      </c>
      <c r="D14" s="14" t="s">
        <v>410</v>
      </c>
      <c r="E14" s="14">
        <v>106</v>
      </c>
      <c r="F14" s="14">
        <v>75.599999999999994</v>
      </c>
      <c r="G14" s="15">
        <f t="shared" si="0"/>
        <v>64.3</v>
      </c>
      <c r="H14" s="16">
        <v>3</v>
      </c>
      <c r="I14" s="14" t="s">
        <v>13</v>
      </c>
      <c r="J14" s="14"/>
    </row>
    <row r="15" spans="1:10" ht="25.15" customHeight="1">
      <c r="A15" s="14">
        <v>13</v>
      </c>
      <c r="B15" s="14" t="s">
        <v>413</v>
      </c>
      <c r="C15" s="14">
        <v>660061161</v>
      </c>
      <c r="D15" s="14" t="s">
        <v>410</v>
      </c>
      <c r="E15" s="14">
        <v>109</v>
      </c>
      <c r="F15" s="14">
        <v>72.400000000000006</v>
      </c>
      <c r="G15" s="15">
        <f t="shared" si="0"/>
        <v>63.45</v>
      </c>
      <c r="H15" s="16">
        <v>4</v>
      </c>
      <c r="I15" s="14" t="s">
        <v>13</v>
      </c>
      <c r="J15" s="14"/>
    </row>
    <row r="16" spans="1:10" ht="25.15" customHeight="1">
      <c r="A16" s="14">
        <v>14</v>
      </c>
      <c r="B16" s="14" t="s">
        <v>414</v>
      </c>
      <c r="C16" s="14">
        <v>660061162</v>
      </c>
      <c r="D16" s="14" t="s">
        <v>415</v>
      </c>
      <c r="E16" s="14">
        <v>133.5</v>
      </c>
      <c r="F16" s="14">
        <v>85.2</v>
      </c>
      <c r="G16" s="15">
        <f t="shared" si="0"/>
        <v>75.974999999999994</v>
      </c>
      <c r="H16" s="16">
        <v>1</v>
      </c>
      <c r="I16" s="14" t="s">
        <v>11</v>
      </c>
      <c r="J16" s="14"/>
    </row>
    <row r="17" spans="1:10" ht="25.15" customHeight="1">
      <c r="A17" s="14">
        <v>15</v>
      </c>
      <c r="B17" s="14" t="s">
        <v>416</v>
      </c>
      <c r="C17" s="14">
        <v>660061162</v>
      </c>
      <c r="D17" s="14" t="s">
        <v>415</v>
      </c>
      <c r="E17" s="14">
        <v>121.5</v>
      </c>
      <c r="F17" s="14">
        <v>90</v>
      </c>
      <c r="G17" s="15">
        <f t="shared" si="0"/>
        <v>75.375</v>
      </c>
      <c r="H17" s="16">
        <v>2</v>
      </c>
      <c r="I17" s="14" t="s">
        <v>11</v>
      </c>
      <c r="J17" s="14"/>
    </row>
    <row r="18" spans="1:10" ht="25.15" customHeight="1">
      <c r="A18" s="14">
        <v>16</v>
      </c>
      <c r="B18" s="14" t="s">
        <v>417</v>
      </c>
      <c r="C18" s="14">
        <v>660061162</v>
      </c>
      <c r="D18" s="14" t="s">
        <v>415</v>
      </c>
      <c r="E18" s="14">
        <v>117</v>
      </c>
      <c r="F18" s="14">
        <v>89.6</v>
      </c>
      <c r="G18" s="15">
        <f t="shared" si="0"/>
        <v>74.05</v>
      </c>
      <c r="H18" s="16">
        <v>3</v>
      </c>
      <c r="I18" s="14" t="s">
        <v>13</v>
      </c>
      <c r="J18" s="14"/>
    </row>
    <row r="19" spans="1:10" ht="25.15" customHeight="1">
      <c r="A19" s="14">
        <v>17</v>
      </c>
      <c r="B19" s="14" t="s">
        <v>418</v>
      </c>
      <c r="C19" s="14">
        <v>660061162</v>
      </c>
      <c r="D19" s="14" t="s">
        <v>415</v>
      </c>
      <c r="E19" s="14">
        <v>132</v>
      </c>
      <c r="F19" s="14">
        <v>79.8</v>
      </c>
      <c r="G19" s="15">
        <f t="shared" si="0"/>
        <v>72.900000000000006</v>
      </c>
      <c r="H19" s="16">
        <v>4</v>
      </c>
      <c r="I19" s="14" t="s">
        <v>13</v>
      </c>
      <c r="J19" s="14"/>
    </row>
    <row r="20" spans="1:10" ht="25.15" customHeight="1">
      <c r="A20" s="14">
        <v>18</v>
      </c>
      <c r="B20" s="14" t="s">
        <v>419</v>
      </c>
      <c r="C20" s="14">
        <v>660061162</v>
      </c>
      <c r="D20" s="14" t="s">
        <v>415</v>
      </c>
      <c r="E20" s="14">
        <v>110.5</v>
      </c>
      <c r="F20" s="14">
        <v>86</v>
      </c>
      <c r="G20" s="15">
        <f t="shared" si="0"/>
        <v>70.625</v>
      </c>
      <c r="H20" s="16">
        <v>5</v>
      </c>
      <c r="I20" s="14" t="s">
        <v>13</v>
      </c>
      <c r="J20" s="14"/>
    </row>
    <row r="21" spans="1:10" ht="25.15" customHeight="1">
      <c r="A21" s="14">
        <v>19</v>
      </c>
      <c r="B21" s="14" t="s">
        <v>420</v>
      </c>
      <c r="C21" s="14">
        <v>660061163</v>
      </c>
      <c r="D21" s="14" t="s">
        <v>421</v>
      </c>
      <c r="E21" s="14">
        <v>119.5</v>
      </c>
      <c r="F21" s="14">
        <v>88.6</v>
      </c>
      <c r="G21" s="15">
        <f t="shared" si="0"/>
        <v>74.174999999999997</v>
      </c>
      <c r="H21" s="16">
        <v>1</v>
      </c>
      <c r="I21" s="14" t="s">
        <v>11</v>
      </c>
      <c r="J21" s="14"/>
    </row>
    <row r="22" spans="1:10" ht="25.15" customHeight="1">
      <c r="A22" s="14">
        <v>20</v>
      </c>
      <c r="B22" s="14" t="s">
        <v>422</v>
      </c>
      <c r="C22" s="14">
        <v>660061163</v>
      </c>
      <c r="D22" s="14" t="s">
        <v>421</v>
      </c>
      <c r="E22" s="14">
        <v>125</v>
      </c>
      <c r="F22" s="14">
        <v>77</v>
      </c>
      <c r="G22" s="15">
        <f t="shared" si="0"/>
        <v>69.75</v>
      </c>
      <c r="H22" s="16">
        <v>2</v>
      </c>
      <c r="I22" s="14" t="s">
        <v>13</v>
      </c>
      <c r="J22" s="14"/>
    </row>
    <row r="23" spans="1:10" ht="25.15" customHeight="1">
      <c r="A23" s="14">
        <v>21</v>
      </c>
      <c r="B23" s="14" t="s">
        <v>423</v>
      </c>
      <c r="C23" s="14">
        <v>660061163</v>
      </c>
      <c r="D23" s="14" t="s">
        <v>421</v>
      </c>
      <c r="E23" s="14">
        <v>112.5</v>
      </c>
      <c r="F23" s="14">
        <v>70.8</v>
      </c>
      <c r="G23" s="15">
        <f t="shared" si="0"/>
        <v>63.524999999999999</v>
      </c>
      <c r="H23" s="16">
        <v>3</v>
      </c>
      <c r="I23" s="14" t="s">
        <v>13</v>
      </c>
      <c r="J23" s="14"/>
    </row>
    <row r="24" spans="1:10" ht="25.15" customHeight="1">
      <c r="A24" s="14">
        <v>22</v>
      </c>
      <c r="B24" s="14" t="s">
        <v>424</v>
      </c>
      <c r="C24" s="14">
        <v>660061164</v>
      </c>
      <c r="D24" s="14" t="s">
        <v>421</v>
      </c>
      <c r="E24" s="14">
        <v>121</v>
      </c>
      <c r="F24" s="14">
        <v>84.4</v>
      </c>
      <c r="G24" s="15">
        <f t="shared" si="0"/>
        <v>72.45</v>
      </c>
      <c r="H24" s="16">
        <v>1</v>
      </c>
      <c r="I24" s="14" t="s">
        <v>11</v>
      </c>
      <c r="J24" s="14"/>
    </row>
    <row r="25" spans="1:10" ht="25.15" customHeight="1">
      <c r="A25" s="14">
        <v>23</v>
      </c>
      <c r="B25" s="14" t="s">
        <v>425</v>
      </c>
      <c r="C25" s="14">
        <v>660061164</v>
      </c>
      <c r="D25" s="14" t="s">
        <v>421</v>
      </c>
      <c r="E25" s="14">
        <v>120</v>
      </c>
      <c r="F25" s="14">
        <v>84.2</v>
      </c>
      <c r="G25" s="15">
        <f t="shared" si="0"/>
        <v>72.099999999999994</v>
      </c>
      <c r="H25" s="16">
        <v>2</v>
      </c>
      <c r="I25" s="14" t="s">
        <v>11</v>
      </c>
      <c r="J25" s="14"/>
    </row>
    <row r="26" spans="1:10" ht="25.15" customHeight="1">
      <c r="A26" s="14">
        <v>24</v>
      </c>
      <c r="B26" s="14" t="s">
        <v>426</v>
      </c>
      <c r="C26" s="14">
        <v>660061164</v>
      </c>
      <c r="D26" s="14" t="s">
        <v>421</v>
      </c>
      <c r="E26" s="14">
        <v>108</v>
      </c>
      <c r="F26" s="14">
        <v>84.2</v>
      </c>
      <c r="G26" s="15">
        <f t="shared" si="0"/>
        <v>69.099999999999994</v>
      </c>
      <c r="H26" s="16">
        <v>3</v>
      </c>
      <c r="I26" s="14" t="s">
        <v>13</v>
      </c>
      <c r="J26" s="14"/>
    </row>
    <row r="27" spans="1:10" ht="25.15" customHeight="1">
      <c r="A27" s="14">
        <v>25</v>
      </c>
      <c r="B27" s="14" t="s">
        <v>427</v>
      </c>
      <c r="C27" s="14">
        <v>660061164</v>
      </c>
      <c r="D27" s="14" t="s">
        <v>421</v>
      </c>
      <c r="E27" s="14">
        <v>105</v>
      </c>
      <c r="F27" s="14">
        <v>84.2</v>
      </c>
      <c r="G27" s="15">
        <f t="shared" si="0"/>
        <v>68.349999999999994</v>
      </c>
      <c r="H27" s="16">
        <v>4</v>
      </c>
      <c r="I27" s="14" t="s">
        <v>13</v>
      </c>
      <c r="J27" s="14"/>
    </row>
    <row r="28" spans="1:10" ht="25.15" customHeight="1">
      <c r="A28" s="14">
        <v>26</v>
      </c>
      <c r="B28" s="14" t="s">
        <v>428</v>
      </c>
      <c r="C28" s="14">
        <v>660061164</v>
      </c>
      <c r="D28" s="14" t="s">
        <v>421</v>
      </c>
      <c r="E28" s="14">
        <v>108.5</v>
      </c>
      <c r="F28" s="14">
        <v>80.2</v>
      </c>
      <c r="G28" s="15">
        <f t="shared" si="0"/>
        <v>67.224999999999994</v>
      </c>
      <c r="H28" s="16">
        <v>5</v>
      </c>
      <c r="I28" s="14" t="s">
        <v>13</v>
      </c>
      <c r="J28" s="14"/>
    </row>
    <row r="29" spans="1:10" ht="25.15" customHeight="1">
      <c r="A29" s="14">
        <v>27</v>
      </c>
      <c r="B29" s="14" t="s">
        <v>429</v>
      </c>
      <c r="C29" s="14">
        <v>660061165</v>
      </c>
      <c r="D29" s="14" t="s">
        <v>430</v>
      </c>
      <c r="E29" s="14">
        <v>116</v>
      </c>
      <c r="F29" s="14">
        <v>86.8</v>
      </c>
      <c r="G29" s="15">
        <f t="shared" si="0"/>
        <v>72.400000000000006</v>
      </c>
      <c r="H29" s="16">
        <v>1</v>
      </c>
      <c r="I29" s="14" t="s">
        <v>11</v>
      </c>
      <c r="J29" s="14"/>
    </row>
    <row r="30" spans="1:10" ht="25.15" customHeight="1">
      <c r="A30" s="14">
        <v>28</v>
      </c>
      <c r="B30" s="14" t="s">
        <v>431</v>
      </c>
      <c r="C30" s="14">
        <v>660061165</v>
      </c>
      <c r="D30" s="14" t="s">
        <v>430</v>
      </c>
      <c r="E30" s="14">
        <v>124.5</v>
      </c>
      <c r="F30" s="14">
        <v>79</v>
      </c>
      <c r="G30" s="15">
        <f t="shared" si="0"/>
        <v>70.625</v>
      </c>
      <c r="H30" s="16">
        <v>2</v>
      </c>
      <c r="I30" s="14" t="s">
        <v>13</v>
      </c>
      <c r="J30" s="14"/>
    </row>
    <row r="31" spans="1:10" ht="25.15" customHeight="1">
      <c r="A31" s="14">
        <v>29</v>
      </c>
      <c r="B31" s="14" t="s">
        <v>432</v>
      </c>
      <c r="C31" s="14">
        <v>660061165</v>
      </c>
      <c r="D31" s="14" t="s">
        <v>430</v>
      </c>
      <c r="E31" s="14">
        <v>111</v>
      </c>
      <c r="F31" s="14">
        <v>82.2</v>
      </c>
      <c r="G31" s="15">
        <f t="shared" si="0"/>
        <v>68.849999999999994</v>
      </c>
      <c r="H31" s="16">
        <v>3</v>
      </c>
      <c r="I31" s="14" t="s">
        <v>13</v>
      </c>
      <c r="J31" s="14"/>
    </row>
    <row r="32" spans="1:10" ht="25.15" customHeight="1">
      <c r="A32" s="14">
        <v>30</v>
      </c>
      <c r="B32" s="16" t="s">
        <v>433</v>
      </c>
      <c r="C32" s="16">
        <v>660061166</v>
      </c>
      <c r="D32" s="14" t="s">
        <v>434</v>
      </c>
      <c r="E32" s="16">
        <v>116</v>
      </c>
      <c r="F32" s="16">
        <v>89.8</v>
      </c>
      <c r="G32" s="32">
        <f t="shared" si="0"/>
        <v>73.900000000000006</v>
      </c>
      <c r="H32" s="16">
        <v>1</v>
      </c>
      <c r="I32" s="16" t="s">
        <v>11</v>
      </c>
      <c r="J32" s="16"/>
    </row>
    <row r="33" spans="1:10" ht="25.15" customHeight="1">
      <c r="A33" s="14">
        <v>31</v>
      </c>
      <c r="B33" s="16" t="s">
        <v>435</v>
      </c>
      <c r="C33" s="16">
        <v>660061167</v>
      </c>
      <c r="D33" s="14" t="s">
        <v>436</v>
      </c>
      <c r="E33" s="16">
        <v>108.5</v>
      </c>
      <c r="F33" s="16">
        <v>89.8</v>
      </c>
      <c r="G33" s="32">
        <f t="shared" si="0"/>
        <v>72.025000000000006</v>
      </c>
      <c r="H33" s="16">
        <v>1</v>
      </c>
      <c r="I33" s="16" t="s">
        <v>11</v>
      </c>
      <c r="J33" s="16"/>
    </row>
    <row r="34" spans="1:10" ht="25.15" customHeight="1">
      <c r="A34" s="14">
        <v>32</v>
      </c>
      <c r="B34" s="16" t="s">
        <v>437</v>
      </c>
      <c r="C34" s="16">
        <v>660061168</v>
      </c>
      <c r="D34" s="14" t="s">
        <v>436</v>
      </c>
      <c r="E34" s="16">
        <v>113.5</v>
      </c>
      <c r="F34" s="16">
        <v>91.2</v>
      </c>
      <c r="G34" s="32">
        <f t="shared" si="0"/>
        <v>73.974999999999994</v>
      </c>
      <c r="H34" s="16">
        <v>1</v>
      </c>
      <c r="I34" s="16" t="s">
        <v>11</v>
      </c>
      <c r="J34" s="16"/>
    </row>
    <row r="35" spans="1:10" ht="25.15" customHeight="1">
      <c r="A35" s="14">
        <v>33</v>
      </c>
      <c r="B35" s="16" t="s">
        <v>438</v>
      </c>
      <c r="C35" s="16">
        <v>660061169</v>
      </c>
      <c r="D35" s="14" t="s">
        <v>436</v>
      </c>
      <c r="E35" s="16">
        <v>108.5</v>
      </c>
      <c r="F35" s="16">
        <v>91.2</v>
      </c>
      <c r="G35" s="32">
        <f t="shared" si="0"/>
        <v>72.724999999999994</v>
      </c>
      <c r="H35" s="16">
        <v>1</v>
      </c>
      <c r="I35" s="16" t="s">
        <v>11</v>
      </c>
      <c r="J35" s="16"/>
    </row>
    <row r="36" spans="1:10" ht="25.15" customHeight="1">
      <c r="A36" s="14">
        <v>34</v>
      </c>
      <c r="B36" s="14" t="s">
        <v>439</v>
      </c>
      <c r="C36" s="14">
        <v>660061170</v>
      </c>
      <c r="D36" s="14" t="s">
        <v>440</v>
      </c>
      <c r="E36" s="14">
        <v>110.5</v>
      </c>
      <c r="F36" s="14">
        <v>82.2</v>
      </c>
      <c r="G36" s="15">
        <f t="shared" si="0"/>
        <v>68.724999999999994</v>
      </c>
      <c r="H36" s="16">
        <v>1</v>
      </c>
      <c r="I36" s="14" t="s">
        <v>11</v>
      </c>
      <c r="J36" s="14"/>
    </row>
    <row r="37" spans="1:10" ht="25.15" customHeight="1">
      <c r="A37" s="14">
        <v>35</v>
      </c>
      <c r="B37" s="14" t="s">
        <v>441</v>
      </c>
      <c r="C37" s="14">
        <v>660061170</v>
      </c>
      <c r="D37" s="14" t="s">
        <v>440</v>
      </c>
      <c r="E37" s="14">
        <v>116</v>
      </c>
      <c r="F37" s="14">
        <v>76.400000000000006</v>
      </c>
      <c r="G37" s="15">
        <f t="shared" si="0"/>
        <v>67.2</v>
      </c>
      <c r="H37" s="16">
        <v>2</v>
      </c>
      <c r="I37" s="14" t="s">
        <v>13</v>
      </c>
      <c r="J37" s="14"/>
    </row>
    <row r="38" spans="1:10" ht="25.15" customHeight="1">
      <c r="A38" s="14">
        <v>36</v>
      </c>
      <c r="B38" s="14" t="s">
        <v>442</v>
      </c>
      <c r="C38" s="14">
        <v>660061170</v>
      </c>
      <c r="D38" s="14" t="s">
        <v>440</v>
      </c>
      <c r="E38" s="14">
        <v>117.5</v>
      </c>
      <c r="F38" s="14">
        <v>67</v>
      </c>
      <c r="G38" s="15">
        <f t="shared" si="0"/>
        <v>62.875</v>
      </c>
      <c r="H38" s="16">
        <v>3</v>
      </c>
      <c r="I38" s="14" t="s">
        <v>13</v>
      </c>
      <c r="J38" s="14"/>
    </row>
    <row r="39" spans="1:10" ht="25.15" customHeight="1">
      <c r="B39" s="33" t="s">
        <v>817</v>
      </c>
      <c r="G39" s="34"/>
      <c r="I39" s="18"/>
    </row>
  </sheetData>
  <mergeCells count="1">
    <mergeCell ref="B1:J1"/>
  </mergeCells>
  <phoneticPr fontId="7" type="noConversion"/>
  <pageMargins left="0.74791666666666701" right="0.74791666666666701" top="0.78680555555555598" bottom="0.78680555555555598" header="0.51180555555555596" footer="0.51180555555555596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B1" sqref="B1:J1"/>
    </sheetView>
  </sheetViews>
  <sheetFormatPr defaultColWidth="9" defaultRowHeight="13.5"/>
  <cols>
    <col min="2" max="2" width="20.125" customWidth="1"/>
    <col min="3" max="3" width="27.375" customWidth="1"/>
    <col min="4" max="4" width="12.5" customWidth="1"/>
    <col min="8" max="8" width="9" customWidth="1"/>
    <col min="9" max="9" width="11.625" customWidth="1"/>
    <col min="10" max="10" width="11.75" customWidth="1"/>
  </cols>
  <sheetData>
    <row r="1" spans="1:10" ht="45" customHeight="1">
      <c r="B1" s="85" t="s">
        <v>832</v>
      </c>
      <c r="C1" s="85"/>
      <c r="D1" s="85"/>
      <c r="E1" s="85"/>
      <c r="F1" s="85"/>
      <c r="G1" s="85"/>
      <c r="H1" s="85"/>
      <c r="I1" s="85"/>
      <c r="J1" s="85"/>
    </row>
    <row r="2" spans="1:10" ht="27">
      <c r="A2" s="25" t="s">
        <v>814</v>
      </c>
      <c r="B2" s="25" t="s">
        <v>0</v>
      </c>
      <c r="C2" s="26" t="s">
        <v>1</v>
      </c>
      <c r="D2" s="25" t="s">
        <v>2</v>
      </c>
      <c r="E2" s="25" t="s">
        <v>3</v>
      </c>
      <c r="F2" s="25" t="s">
        <v>4</v>
      </c>
      <c r="G2" s="25" t="s">
        <v>5</v>
      </c>
      <c r="H2" s="25" t="s">
        <v>6</v>
      </c>
      <c r="I2" s="25" t="s">
        <v>7</v>
      </c>
      <c r="J2" s="25" t="s">
        <v>8</v>
      </c>
    </row>
    <row r="3" spans="1:10" ht="25.15" customHeight="1">
      <c r="A3" s="14">
        <v>1</v>
      </c>
      <c r="B3" s="27" t="s">
        <v>443</v>
      </c>
      <c r="C3" s="28" t="s">
        <v>440</v>
      </c>
      <c r="D3" s="27">
        <v>660061171</v>
      </c>
      <c r="E3" s="4">
        <v>120.5</v>
      </c>
      <c r="F3" s="4">
        <v>88.4</v>
      </c>
      <c r="G3" s="29">
        <v>74.325000000000003</v>
      </c>
      <c r="H3" s="27">
        <v>1</v>
      </c>
      <c r="I3" s="27" t="s">
        <v>11</v>
      </c>
      <c r="J3" s="27"/>
    </row>
    <row r="4" spans="1:10" ht="25.15" customHeight="1">
      <c r="A4" s="14">
        <v>2</v>
      </c>
      <c r="B4" s="27" t="s">
        <v>444</v>
      </c>
      <c r="C4" s="28" t="s">
        <v>440</v>
      </c>
      <c r="D4" s="27">
        <v>660061171</v>
      </c>
      <c r="E4" s="4">
        <v>122</v>
      </c>
      <c r="F4" s="4">
        <v>84</v>
      </c>
      <c r="G4" s="29">
        <v>72.5</v>
      </c>
      <c r="H4" s="27">
        <v>2</v>
      </c>
      <c r="I4" s="27" t="s">
        <v>11</v>
      </c>
      <c r="J4" s="27"/>
    </row>
    <row r="5" spans="1:10" ht="25.15" customHeight="1">
      <c r="A5" s="14">
        <v>3</v>
      </c>
      <c r="B5" s="27" t="s">
        <v>445</v>
      </c>
      <c r="C5" s="28" t="s">
        <v>440</v>
      </c>
      <c r="D5" s="27">
        <v>660061171</v>
      </c>
      <c r="E5" s="4">
        <v>105</v>
      </c>
      <c r="F5" s="4">
        <v>87.9</v>
      </c>
      <c r="G5" s="29">
        <v>70.2</v>
      </c>
      <c r="H5" s="27">
        <v>3</v>
      </c>
      <c r="I5" s="27" t="s">
        <v>13</v>
      </c>
      <c r="J5" s="27"/>
    </row>
    <row r="6" spans="1:10" ht="25.15" customHeight="1">
      <c r="A6" s="14">
        <v>4</v>
      </c>
      <c r="B6" s="27" t="s">
        <v>446</v>
      </c>
      <c r="C6" s="28" t="s">
        <v>440</v>
      </c>
      <c r="D6" s="27">
        <v>660061171</v>
      </c>
      <c r="E6" s="4">
        <v>111</v>
      </c>
      <c r="F6" s="4">
        <v>83.1</v>
      </c>
      <c r="G6" s="29">
        <v>69.3</v>
      </c>
      <c r="H6" s="27">
        <v>4</v>
      </c>
      <c r="I6" s="27" t="s">
        <v>13</v>
      </c>
      <c r="J6" s="27"/>
    </row>
    <row r="7" spans="1:10" ht="25.15" customHeight="1">
      <c r="A7" s="14">
        <v>5</v>
      </c>
      <c r="B7" s="27" t="s">
        <v>447</v>
      </c>
      <c r="C7" s="28" t="s">
        <v>440</v>
      </c>
      <c r="D7" s="27">
        <v>660061171</v>
      </c>
      <c r="E7" s="4">
        <v>113</v>
      </c>
      <c r="F7" s="4">
        <v>80.099999999999994</v>
      </c>
      <c r="G7" s="29">
        <v>68.3</v>
      </c>
      <c r="H7" s="27">
        <v>5</v>
      </c>
      <c r="I7" s="27" t="s">
        <v>13</v>
      </c>
      <c r="J7" s="27"/>
    </row>
    <row r="8" spans="1:10" ht="25.15" customHeight="1">
      <c r="A8" s="14">
        <v>6</v>
      </c>
      <c r="B8" s="27" t="s">
        <v>448</v>
      </c>
      <c r="C8" s="28" t="s">
        <v>449</v>
      </c>
      <c r="D8" s="27">
        <v>660061172</v>
      </c>
      <c r="E8" s="4">
        <v>131</v>
      </c>
      <c r="F8" s="4">
        <v>87.9</v>
      </c>
      <c r="G8" s="29">
        <v>76.7</v>
      </c>
      <c r="H8" s="27">
        <v>1</v>
      </c>
      <c r="I8" s="27" t="s">
        <v>11</v>
      </c>
      <c r="J8" s="27"/>
    </row>
    <row r="9" spans="1:10" ht="25.15" customHeight="1">
      <c r="A9" s="14">
        <v>7</v>
      </c>
      <c r="B9" s="27" t="s">
        <v>450</v>
      </c>
      <c r="C9" s="28" t="s">
        <v>449</v>
      </c>
      <c r="D9" s="27">
        <v>660061172</v>
      </c>
      <c r="E9" s="4">
        <v>115</v>
      </c>
      <c r="F9" s="4">
        <v>86.2</v>
      </c>
      <c r="G9" s="29">
        <v>71.849999999999994</v>
      </c>
      <c r="H9" s="27">
        <v>2</v>
      </c>
      <c r="I9" s="27" t="s">
        <v>13</v>
      </c>
      <c r="J9" s="27"/>
    </row>
    <row r="10" spans="1:10" ht="25.15" customHeight="1">
      <c r="A10" s="14">
        <v>8</v>
      </c>
      <c r="B10" s="27" t="s">
        <v>451</v>
      </c>
      <c r="C10" s="28" t="s">
        <v>452</v>
      </c>
      <c r="D10" s="27">
        <v>660061173</v>
      </c>
      <c r="E10" s="4">
        <v>126</v>
      </c>
      <c r="F10" s="4">
        <v>90.5</v>
      </c>
      <c r="G10" s="29">
        <v>76.75</v>
      </c>
      <c r="H10" s="27">
        <v>1</v>
      </c>
      <c r="I10" s="27" t="s">
        <v>11</v>
      </c>
      <c r="J10" s="27"/>
    </row>
    <row r="11" spans="1:10" ht="25.15" customHeight="1">
      <c r="A11" s="14">
        <v>9</v>
      </c>
      <c r="B11" s="27" t="s">
        <v>453</v>
      </c>
      <c r="C11" s="28" t="s">
        <v>452</v>
      </c>
      <c r="D11" s="27">
        <v>660061173</v>
      </c>
      <c r="E11" s="4">
        <v>134.5</v>
      </c>
      <c r="F11" s="4">
        <v>85</v>
      </c>
      <c r="G11" s="29">
        <v>76.125</v>
      </c>
      <c r="H11" s="27">
        <v>2</v>
      </c>
      <c r="I11" s="27" t="s">
        <v>11</v>
      </c>
      <c r="J11" s="27"/>
    </row>
    <row r="12" spans="1:10" ht="25.15" customHeight="1">
      <c r="A12" s="14">
        <v>10</v>
      </c>
      <c r="B12" s="27" t="s">
        <v>454</v>
      </c>
      <c r="C12" s="28" t="s">
        <v>452</v>
      </c>
      <c r="D12" s="27">
        <v>660061173</v>
      </c>
      <c r="E12" s="4">
        <v>126.5</v>
      </c>
      <c r="F12" s="4">
        <v>88.9</v>
      </c>
      <c r="G12" s="29">
        <v>76.075000000000003</v>
      </c>
      <c r="H12" s="27">
        <v>3</v>
      </c>
      <c r="I12" s="27" t="s">
        <v>11</v>
      </c>
      <c r="J12" s="27"/>
    </row>
    <row r="13" spans="1:10" ht="25.15" customHeight="1">
      <c r="A13" s="14">
        <v>11</v>
      </c>
      <c r="B13" s="27" t="s">
        <v>455</v>
      </c>
      <c r="C13" s="28" t="s">
        <v>452</v>
      </c>
      <c r="D13" s="27">
        <v>660061173</v>
      </c>
      <c r="E13" s="4">
        <v>125</v>
      </c>
      <c r="F13" s="4">
        <v>84.7</v>
      </c>
      <c r="G13" s="29">
        <v>73.599999999999994</v>
      </c>
      <c r="H13" s="27">
        <v>4</v>
      </c>
      <c r="I13" s="27" t="s">
        <v>11</v>
      </c>
      <c r="J13" s="27"/>
    </row>
    <row r="14" spans="1:10" ht="25.15" customHeight="1">
      <c r="A14" s="14">
        <v>12</v>
      </c>
      <c r="B14" s="27" t="s">
        <v>456</v>
      </c>
      <c r="C14" s="28" t="s">
        <v>452</v>
      </c>
      <c r="D14" s="27">
        <v>660061173</v>
      </c>
      <c r="E14" s="4">
        <v>115.5</v>
      </c>
      <c r="F14" s="4">
        <v>82</v>
      </c>
      <c r="G14" s="29">
        <v>69.875</v>
      </c>
      <c r="H14" s="27">
        <v>5</v>
      </c>
      <c r="I14" s="27" t="s">
        <v>13</v>
      </c>
      <c r="J14" s="27"/>
    </row>
    <row r="15" spans="1:10" ht="25.15" customHeight="1">
      <c r="A15" s="14">
        <v>13</v>
      </c>
      <c r="B15" s="27" t="s">
        <v>457</v>
      </c>
      <c r="C15" s="28" t="s">
        <v>452</v>
      </c>
      <c r="D15" s="27">
        <v>660061173</v>
      </c>
      <c r="E15" s="4">
        <v>111.5</v>
      </c>
      <c r="F15" s="4">
        <v>84</v>
      </c>
      <c r="G15" s="29">
        <v>69.875</v>
      </c>
      <c r="H15" s="27">
        <v>6</v>
      </c>
      <c r="I15" s="27" t="s">
        <v>13</v>
      </c>
      <c r="J15" s="27"/>
    </row>
    <row r="16" spans="1:10" ht="25.15" customHeight="1">
      <c r="A16" s="14">
        <v>14</v>
      </c>
      <c r="B16" s="27" t="s">
        <v>458</v>
      </c>
      <c r="C16" s="28" t="s">
        <v>452</v>
      </c>
      <c r="D16" s="27">
        <v>660061173</v>
      </c>
      <c r="E16" s="4">
        <v>113</v>
      </c>
      <c r="F16" s="4">
        <v>82.8</v>
      </c>
      <c r="G16" s="29">
        <v>69.650000000000006</v>
      </c>
      <c r="H16" s="27">
        <v>7</v>
      </c>
      <c r="I16" s="27" t="s">
        <v>13</v>
      </c>
      <c r="J16" s="27"/>
    </row>
    <row r="17" spans="1:10" ht="25.15" customHeight="1">
      <c r="A17" s="14">
        <v>15</v>
      </c>
      <c r="B17" s="27" t="s">
        <v>459</v>
      </c>
      <c r="C17" s="28" t="s">
        <v>452</v>
      </c>
      <c r="D17" s="27">
        <v>660061173</v>
      </c>
      <c r="E17" s="4">
        <v>116</v>
      </c>
      <c r="F17" s="4">
        <v>79.400000000000006</v>
      </c>
      <c r="G17" s="29">
        <v>68.7</v>
      </c>
      <c r="H17" s="27">
        <v>8</v>
      </c>
      <c r="I17" s="27" t="s">
        <v>13</v>
      </c>
      <c r="J17" s="27"/>
    </row>
    <row r="18" spans="1:10" ht="25.15" customHeight="1">
      <c r="A18" s="14">
        <v>16</v>
      </c>
      <c r="B18" s="27" t="s">
        <v>460</v>
      </c>
      <c r="C18" s="28" t="s">
        <v>452</v>
      </c>
      <c r="D18" s="27">
        <v>660061173</v>
      </c>
      <c r="E18" s="4">
        <v>118.5</v>
      </c>
      <c r="F18" s="4">
        <v>77</v>
      </c>
      <c r="G18" s="29">
        <v>68.125</v>
      </c>
      <c r="H18" s="27">
        <v>9</v>
      </c>
      <c r="I18" s="27" t="s">
        <v>13</v>
      </c>
      <c r="J18" s="27"/>
    </row>
    <row r="19" spans="1:10" ht="25.15" customHeight="1">
      <c r="A19" s="14">
        <v>17</v>
      </c>
      <c r="B19" s="27" t="s">
        <v>461</v>
      </c>
      <c r="C19" s="28" t="s">
        <v>452</v>
      </c>
      <c r="D19" s="27">
        <v>660061173</v>
      </c>
      <c r="E19" s="4">
        <v>112</v>
      </c>
      <c r="F19" s="4">
        <v>79.2</v>
      </c>
      <c r="G19" s="29">
        <v>67.599999999999994</v>
      </c>
      <c r="H19" s="27">
        <v>10</v>
      </c>
      <c r="I19" s="27" t="s">
        <v>13</v>
      </c>
      <c r="J19" s="27"/>
    </row>
    <row r="20" spans="1:10" ht="25.15" customHeight="1">
      <c r="A20" s="14">
        <v>18</v>
      </c>
      <c r="B20" s="27" t="s">
        <v>462</v>
      </c>
      <c r="C20" s="28" t="s">
        <v>452</v>
      </c>
      <c r="D20" s="27">
        <v>660061173</v>
      </c>
      <c r="E20" s="4">
        <v>122</v>
      </c>
      <c r="F20" s="4" t="s">
        <v>32</v>
      </c>
      <c r="G20" s="29">
        <v>30.5</v>
      </c>
      <c r="H20" s="27">
        <v>11</v>
      </c>
      <c r="I20" s="27" t="s">
        <v>13</v>
      </c>
      <c r="J20" s="27"/>
    </row>
    <row r="21" spans="1:10" ht="25.15" customHeight="1">
      <c r="A21" s="14">
        <v>19</v>
      </c>
      <c r="B21" s="27" t="s">
        <v>463</v>
      </c>
      <c r="C21" s="28" t="s">
        <v>452</v>
      </c>
      <c r="D21" s="27">
        <v>660061173</v>
      </c>
      <c r="E21" s="4">
        <v>111.5</v>
      </c>
      <c r="F21" s="4" t="s">
        <v>32</v>
      </c>
      <c r="G21" s="29">
        <v>27.875</v>
      </c>
      <c r="H21" s="27">
        <v>12</v>
      </c>
      <c r="I21" s="27" t="s">
        <v>13</v>
      </c>
      <c r="J21" s="27"/>
    </row>
    <row r="22" spans="1:10" ht="25.15" customHeight="1">
      <c r="A22" s="14">
        <v>20</v>
      </c>
      <c r="B22" s="27" t="s">
        <v>464</v>
      </c>
      <c r="C22" s="28" t="s">
        <v>465</v>
      </c>
      <c r="D22" s="27">
        <v>660061174</v>
      </c>
      <c r="E22" s="4">
        <v>108</v>
      </c>
      <c r="F22" s="4">
        <v>85</v>
      </c>
      <c r="G22" s="29">
        <v>69.5</v>
      </c>
      <c r="H22" s="27">
        <v>1</v>
      </c>
      <c r="I22" s="27" t="s">
        <v>11</v>
      </c>
      <c r="J22" s="27"/>
    </row>
    <row r="23" spans="1:10" ht="25.15" customHeight="1">
      <c r="A23" s="14">
        <v>21</v>
      </c>
      <c r="B23" s="27" t="s">
        <v>466</v>
      </c>
      <c r="C23" s="28" t="s">
        <v>467</v>
      </c>
      <c r="D23" s="27">
        <v>660061175</v>
      </c>
      <c r="E23" s="4">
        <v>109</v>
      </c>
      <c r="F23" s="4">
        <v>88</v>
      </c>
      <c r="G23" s="29">
        <v>71.25</v>
      </c>
      <c r="H23" s="27">
        <v>1</v>
      </c>
      <c r="I23" s="27" t="s">
        <v>11</v>
      </c>
      <c r="J23" s="27"/>
    </row>
    <row r="24" spans="1:10" ht="25.15" customHeight="1">
      <c r="A24" s="14">
        <v>22</v>
      </c>
      <c r="B24" s="27" t="s">
        <v>468</v>
      </c>
      <c r="C24" s="28" t="s">
        <v>469</v>
      </c>
      <c r="D24" s="27">
        <v>660061176</v>
      </c>
      <c r="E24" s="4">
        <v>126</v>
      </c>
      <c r="F24" s="4">
        <v>85.5</v>
      </c>
      <c r="G24" s="29">
        <v>74.25</v>
      </c>
      <c r="H24" s="27">
        <v>1</v>
      </c>
      <c r="I24" s="27" t="s">
        <v>11</v>
      </c>
      <c r="J24" s="27"/>
    </row>
    <row r="25" spans="1:10" ht="25.15" customHeight="1">
      <c r="A25" s="14">
        <v>23</v>
      </c>
      <c r="B25" s="27" t="s">
        <v>470</v>
      </c>
      <c r="C25" s="28" t="s">
        <v>469</v>
      </c>
      <c r="D25" s="27">
        <v>660061176</v>
      </c>
      <c r="E25" s="4">
        <v>111</v>
      </c>
      <c r="F25" s="4">
        <v>87.2</v>
      </c>
      <c r="G25" s="29">
        <v>71.349999999999994</v>
      </c>
      <c r="H25" s="27">
        <v>2</v>
      </c>
      <c r="I25" s="27" t="s">
        <v>13</v>
      </c>
      <c r="J25" s="27"/>
    </row>
    <row r="26" spans="1:10" ht="25.15" customHeight="1">
      <c r="A26" s="14">
        <v>24</v>
      </c>
      <c r="B26" s="27" t="s">
        <v>471</v>
      </c>
      <c r="C26" s="28" t="s">
        <v>469</v>
      </c>
      <c r="D26" s="27">
        <v>660061176</v>
      </c>
      <c r="E26" s="4">
        <v>105</v>
      </c>
      <c r="F26" s="4">
        <v>79.400000000000006</v>
      </c>
      <c r="G26" s="29">
        <v>65.95</v>
      </c>
      <c r="H26" s="27">
        <v>3</v>
      </c>
      <c r="I26" s="27" t="s">
        <v>13</v>
      </c>
      <c r="J26" s="27"/>
    </row>
    <row r="27" spans="1:10" ht="25.15" customHeight="1">
      <c r="A27" s="14">
        <v>25</v>
      </c>
      <c r="B27" s="27" t="s">
        <v>472</v>
      </c>
      <c r="C27" s="28" t="s">
        <v>473</v>
      </c>
      <c r="D27" s="27">
        <v>660061177</v>
      </c>
      <c r="E27" s="4">
        <v>119.5</v>
      </c>
      <c r="F27" s="4">
        <v>89.4</v>
      </c>
      <c r="G27" s="29">
        <v>74.575000000000003</v>
      </c>
      <c r="H27" s="27">
        <v>1</v>
      </c>
      <c r="I27" s="27" t="s">
        <v>11</v>
      </c>
      <c r="J27" s="27"/>
    </row>
    <row r="28" spans="1:10" ht="25.15" customHeight="1">
      <c r="A28" s="14">
        <v>26</v>
      </c>
      <c r="B28" s="27" t="s">
        <v>474</v>
      </c>
      <c r="C28" s="28" t="s">
        <v>473</v>
      </c>
      <c r="D28" s="27">
        <v>660061177</v>
      </c>
      <c r="E28" s="4">
        <v>118</v>
      </c>
      <c r="F28" s="4">
        <v>82.8</v>
      </c>
      <c r="G28" s="29">
        <v>70.900000000000006</v>
      </c>
      <c r="H28" s="27">
        <v>2</v>
      </c>
      <c r="I28" s="27" t="s">
        <v>13</v>
      </c>
      <c r="J28" s="27" t="s">
        <v>815</v>
      </c>
    </row>
    <row r="29" spans="1:10" ht="25.15" customHeight="1">
      <c r="A29" s="14">
        <v>27</v>
      </c>
      <c r="B29" s="27" t="s">
        <v>475</v>
      </c>
      <c r="C29" s="28" t="s">
        <v>473</v>
      </c>
      <c r="D29" s="27">
        <v>660061177</v>
      </c>
      <c r="E29" s="4">
        <v>117.5</v>
      </c>
      <c r="F29" s="4">
        <v>81.599999999999994</v>
      </c>
      <c r="G29" s="29">
        <v>70.174999999999997</v>
      </c>
      <c r="H29" s="27">
        <v>3</v>
      </c>
      <c r="I29" s="27" t="s">
        <v>13</v>
      </c>
      <c r="J29" s="27" t="s">
        <v>815</v>
      </c>
    </row>
    <row r="30" spans="1:10" ht="25.15" customHeight="1">
      <c r="A30" s="14">
        <v>28</v>
      </c>
      <c r="B30" s="27" t="s">
        <v>476</v>
      </c>
      <c r="C30" s="28" t="s">
        <v>473</v>
      </c>
      <c r="D30" s="27">
        <v>660061177</v>
      </c>
      <c r="E30" s="4">
        <v>127.5</v>
      </c>
      <c r="F30" s="4" t="s">
        <v>32</v>
      </c>
      <c r="G30" s="29">
        <v>31.875</v>
      </c>
      <c r="H30" s="27">
        <v>4</v>
      </c>
      <c r="I30" s="27" t="s">
        <v>13</v>
      </c>
      <c r="J30" s="27"/>
    </row>
    <row r="31" spans="1:10" ht="25.15" customHeight="1">
      <c r="A31" s="14">
        <v>29</v>
      </c>
      <c r="B31" s="27" t="s">
        <v>477</v>
      </c>
      <c r="C31" s="28" t="s">
        <v>478</v>
      </c>
      <c r="D31" s="27">
        <v>660061178</v>
      </c>
      <c r="E31" s="4">
        <v>110</v>
      </c>
      <c r="F31" s="4">
        <v>78.599999999999994</v>
      </c>
      <c r="G31" s="29">
        <v>66.8</v>
      </c>
      <c r="H31" s="27">
        <v>1</v>
      </c>
      <c r="I31" s="27" t="s">
        <v>13</v>
      </c>
      <c r="J31" s="27" t="s">
        <v>815</v>
      </c>
    </row>
    <row r="32" spans="1:10" ht="25.15" customHeight="1">
      <c r="A32" s="14">
        <v>30</v>
      </c>
      <c r="B32" s="27" t="s">
        <v>479</v>
      </c>
      <c r="C32" s="28" t="s">
        <v>478</v>
      </c>
      <c r="D32" s="27">
        <v>660061178</v>
      </c>
      <c r="E32" s="4">
        <v>120.5</v>
      </c>
      <c r="F32" s="4" t="s">
        <v>32</v>
      </c>
      <c r="G32" s="29">
        <v>30.125</v>
      </c>
      <c r="H32" s="27">
        <v>2</v>
      </c>
      <c r="I32" s="27" t="s">
        <v>13</v>
      </c>
      <c r="J32" s="27"/>
    </row>
    <row r="33" spans="1:10" ht="25.15" customHeight="1">
      <c r="A33" s="14">
        <v>31</v>
      </c>
      <c r="B33" s="27" t="s">
        <v>480</v>
      </c>
      <c r="C33" s="28" t="s">
        <v>478</v>
      </c>
      <c r="D33" s="27">
        <v>660061178</v>
      </c>
      <c r="E33" s="4">
        <v>107.5</v>
      </c>
      <c r="F33" s="4" t="s">
        <v>32</v>
      </c>
      <c r="G33" s="29">
        <v>26.875</v>
      </c>
      <c r="H33" s="27">
        <v>3</v>
      </c>
      <c r="I33" s="27" t="s">
        <v>13</v>
      </c>
      <c r="J33" s="27"/>
    </row>
    <row r="34" spans="1:10" ht="25.15" customHeight="1">
      <c r="A34" s="14">
        <v>32</v>
      </c>
      <c r="B34" s="27" t="s">
        <v>481</v>
      </c>
      <c r="C34" s="28" t="s">
        <v>482</v>
      </c>
      <c r="D34" s="27">
        <v>660061179</v>
      </c>
      <c r="E34" s="4">
        <v>117</v>
      </c>
      <c r="F34" s="4">
        <v>89.2</v>
      </c>
      <c r="G34" s="29">
        <v>73.849999999999994</v>
      </c>
      <c r="H34" s="27">
        <v>1</v>
      </c>
      <c r="I34" s="27" t="s">
        <v>11</v>
      </c>
      <c r="J34" s="27"/>
    </row>
    <row r="35" spans="1:10" ht="25.15" customHeight="1">
      <c r="A35" s="14">
        <v>33</v>
      </c>
      <c r="B35" s="27" t="s">
        <v>483</v>
      </c>
      <c r="C35" s="28" t="s">
        <v>482</v>
      </c>
      <c r="D35" s="27">
        <v>660061179</v>
      </c>
      <c r="E35" s="4">
        <v>107.5</v>
      </c>
      <c r="F35" s="4">
        <v>86.2</v>
      </c>
      <c r="G35" s="29">
        <v>69.974999999999994</v>
      </c>
      <c r="H35" s="27">
        <v>2</v>
      </c>
      <c r="I35" s="27" t="s">
        <v>13</v>
      </c>
      <c r="J35" s="27"/>
    </row>
    <row r="36" spans="1:10" ht="25.15" customHeight="1">
      <c r="A36" s="14">
        <v>34</v>
      </c>
      <c r="B36" s="27" t="s">
        <v>484</v>
      </c>
      <c r="C36" s="28" t="s">
        <v>482</v>
      </c>
      <c r="D36" s="27">
        <v>660061179</v>
      </c>
      <c r="E36" s="4">
        <v>114</v>
      </c>
      <c r="F36" s="4">
        <v>81.599999999999994</v>
      </c>
      <c r="G36" s="29">
        <v>69.3</v>
      </c>
      <c r="H36" s="27">
        <v>3</v>
      </c>
      <c r="I36" s="27" t="s">
        <v>13</v>
      </c>
      <c r="J36" s="27"/>
    </row>
    <row r="37" spans="1:10" ht="25.15" customHeight="1">
      <c r="A37" s="14">
        <v>35</v>
      </c>
      <c r="B37" s="27" t="s">
        <v>485</v>
      </c>
      <c r="C37" s="28" t="s">
        <v>486</v>
      </c>
      <c r="D37" s="27">
        <v>660061180</v>
      </c>
      <c r="E37" s="4">
        <v>115</v>
      </c>
      <c r="F37" s="4">
        <v>83.4</v>
      </c>
      <c r="G37" s="29">
        <v>70.45</v>
      </c>
      <c r="H37" s="27">
        <v>1</v>
      </c>
      <c r="I37" s="27" t="s">
        <v>13</v>
      </c>
      <c r="J37" s="27" t="s">
        <v>815</v>
      </c>
    </row>
    <row r="38" spans="1:10" ht="25.15" customHeight="1">
      <c r="A38" s="24"/>
      <c r="B38" s="86" t="s">
        <v>487</v>
      </c>
      <c r="C38" s="87"/>
      <c r="D38" s="87"/>
      <c r="E38" s="87"/>
      <c r="F38" s="87"/>
      <c r="G38" s="87"/>
      <c r="H38" s="87"/>
      <c r="I38" s="87"/>
      <c r="J38" s="88"/>
    </row>
  </sheetData>
  <mergeCells count="2">
    <mergeCell ref="B1:J1"/>
    <mergeCell ref="B38:J38"/>
  </mergeCells>
  <phoneticPr fontId="7" type="noConversion"/>
  <pageMargins left="0.75" right="0.75" top="1" bottom="1" header="0.51180555555555596" footer="0.51180555555555596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B1" sqref="B1:J1"/>
    </sheetView>
  </sheetViews>
  <sheetFormatPr defaultColWidth="9" defaultRowHeight="13.5"/>
  <cols>
    <col min="2" max="2" width="20.25" customWidth="1"/>
    <col min="3" max="3" width="26.25" customWidth="1"/>
    <col min="4" max="4" width="12.5" customWidth="1"/>
    <col min="8" max="8" width="9" customWidth="1"/>
    <col min="9" max="9" width="11.625" customWidth="1"/>
    <col min="10" max="10" width="11.375" customWidth="1"/>
  </cols>
  <sheetData>
    <row r="1" spans="1:10" ht="45" customHeight="1">
      <c r="B1" s="85" t="s">
        <v>833</v>
      </c>
      <c r="C1" s="85"/>
      <c r="D1" s="85"/>
      <c r="E1" s="85"/>
      <c r="F1" s="85"/>
      <c r="G1" s="85"/>
      <c r="H1" s="85"/>
      <c r="I1" s="85"/>
      <c r="J1" s="85"/>
    </row>
    <row r="2" spans="1:10" ht="27">
      <c r="A2" s="25" t="s">
        <v>814</v>
      </c>
      <c r="B2" s="25" t="s">
        <v>0</v>
      </c>
      <c r="C2" s="26" t="s">
        <v>1</v>
      </c>
      <c r="D2" s="25" t="s">
        <v>2</v>
      </c>
      <c r="E2" s="25" t="s">
        <v>3</v>
      </c>
      <c r="F2" s="25" t="s">
        <v>4</v>
      </c>
      <c r="G2" s="25" t="s">
        <v>5</v>
      </c>
      <c r="H2" s="25" t="s">
        <v>6</v>
      </c>
      <c r="I2" s="25" t="s">
        <v>7</v>
      </c>
      <c r="J2" s="25" t="s">
        <v>8</v>
      </c>
    </row>
    <row r="3" spans="1:10" ht="25.15" customHeight="1">
      <c r="A3" s="14">
        <v>1</v>
      </c>
      <c r="B3" s="27" t="s">
        <v>488</v>
      </c>
      <c r="C3" s="28" t="s">
        <v>489</v>
      </c>
      <c r="D3" s="27">
        <v>660061181</v>
      </c>
      <c r="E3" s="4">
        <v>130</v>
      </c>
      <c r="F3" s="4">
        <v>87.8</v>
      </c>
      <c r="G3" s="29">
        <v>76.400000000000006</v>
      </c>
      <c r="H3" s="27">
        <v>1</v>
      </c>
      <c r="I3" s="27" t="s">
        <v>11</v>
      </c>
      <c r="J3" s="27"/>
    </row>
    <row r="4" spans="1:10" ht="25.15" customHeight="1">
      <c r="A4" s="14">
        <v>2</v>
      </c>
      <c r="B4" s="27" t="s">
        <v>490</v>
      </c>
      <c r="C4" s="28" t="s">
        <v>489</v>
      </c>
      <c r="D4" s="27">
        <v>660061181</v>
      </c>
      <c r="E4" s="4">
        <v>108.5</v>
      </c>
      <c r="F4" s="4">
        <v>82</v>
      </c>
      <c r="G4" s="29">
        <v>68.125</v>
      </c>
      <c r="H4" s="27">
        <v>2</v>
      </c>
      <c r="I4" s="27" t="s">
        <v>13</v>
      </c>
      <c r="J4" s="27"/>
    </row>
    <row r="5" spans="1:10" ht="25.15" customHeight="1">
      <c r="A5" s="14">
        <v>3</v>
      </c>
      <c r="B5" s="27" t="s">
        <v>491</v>
      </c>
      <c r="C5" s="28" t="s">
        <v>489</v>
      </c>
      <c r="D5" s="27">
        <v>660061181</v>
      </c>
      <c r="E5" s="4">
        <v>105.5</v>
      </c>
      <c r="F5" s="4" t="s">
        <v>32</v>
      </c>
      <c r="G5" s="29">
        <v>26.375</v>
      </c>
      <c r="H5" s="27">
        <v>3</v>
      </c>
      <c r="I5" s="27" t="s">
        <v>13</v>
      </c>
      <c r="J5" s="27"/>
    </row>
    <row r="6" spans="1:10" ht="25.15" customHeight="1">
      <c r="A6" s="14">
        <v>4</v>
      </c>
      <c r="B6" s="27" t="s">
        <v>492</v>
      </c>
      <c r="C6" s="28" t="s">
        <v>493</v>
      </c>
      <c r="D6" s="27">
        <v>660061182</v>
      </c>
      <c r="E6" s="4">
        <v>116</v>
      </c>
      <c r="F6" s="4">
        <v>84.2</v>
      </c>
      <c r="G6" s="29">
        <v>71.099999999999994</v>
      </c>
      <c r="H6" s="27">
        <v>1</v>
      </c>
      <c r="I6" s="27" t="s">
        <v>11</v>
      </c>
      <c r="J6" s="27"/>
    </row>
    <row r="7" spans="1:10" ht="25.15" customHeight="1">
      <c r="A7" s="14">
        <v>5</v>
      </c>
      <c r="B7" s="27" t="s">
        <v>494</v>
      </c>
      <c r="C7" s="28" t="s">
        <v>493</v>
      </c>
      <c r="D7" s="27">
        <v>660061182</v>
      </c>
      <c r="E7" s="4">
        <v>111.5</v>
      </c>
      <c r="F7" s="4">
        <v>76.8</v>
      </c>
      <c r="G7" s="29">
        <v>66.275000000000006</v>
      </c>
      <c r="H7" s="27">
        <v>2</v>
      </c>
      <c r="I7" s="27" t="s">
        <v>13</v>
      </c>
      <c r="J7" s="27"/>
    </row>
    <row r="8" spans="1:10" ht="25.15" customHeight="1">
      <c r="A8" s="14">
        <v>6</v>
      </c>
      <c r="B8" s="27" t="s">
        <v>495</v>
      </c>
      <c r="C8" s="28" t="s">
        <v>493</v>
      </c>
      <c r="D8" s="27">
        <v>660061182</v>
      </c>
      <c r="E8" s="4">
        <v>105.5</v>
      </c>
      <c r="F8" s="4" t="s">
        <v>32</v>
      </c>
      <c r="G8" s="29">
        <v>26.375</v>
      </c>
      <c r="H8" s="27">
        <v>3</v>
      </c>
      <c r="I8" s="27" t="s">
        <v>13</v>
      </c>
      <c r="J8" s="27"/>
    </row>
    <row r="9" spans="1:10" ht="25.15" customHeight="1">
      <c r="A9" s="14">
        <v>7</v>
      </c>
      <c r="B9" s="27" t="s">
        <v>496</v>
      </c>
      <c r="C9" s="28" t="s">
        <v>497</v>
      </c>
      <c r="D9" s="27">
        <v>660061183</v>
      </c>
      <c r="E9" s="4">
        <v>119.5</v>
      </c>
      <c r="F9" s="4" t="s">
        <v>32</v>
      </c>
      <c r="G9" s="29">
        <v>29.875</v>
      </c>
      <c r="H9" s="27">
        <v>1</v>
      </c>
      <c r="I9" s="27" t="s">
        <v>13</v>
      </c>
      <c r="J9" s="27"/>
    </row>
    <row r="10" spans="1:10" ht="25.15" customHeight="1">
      <c r="A10" s="14">
        <v>8</v>
      </c>
      <c r="B10" s="27" t="s">
        <v>498</v>
      </c>
      <c r="C10" s="28" t="s">
        <v>497</v>
      </c>
      <c r="D10" s="27">
        <v>660061183</v>
      </c>
      <c r="E10" s="4">
        <v>116.5</v>
      </c>
      <c r="F10" s="4" t="s">
        <v>32</v>
      </c>
      <c r="G10" s="29">
        <v>29.125</v>
      </c>
      <c r="H10" s="27">
        <v>2</v>
      </c>
      <c r="I10" s="27" t="s">
        <v>13</v>
      </c>
      <c r="J10" s="27"/>
    </row>
    <row r="11" spans="1:10" ht="25.15" customHeight="1">
      <c r="A11" s="14">
        <v>9</v>
      </c>
      <c r="B11" s="27" t="s">
        <v>499</v>
      </c>
      <c r="C11" s="28" t="s">
        <v>500</v>
      </c>
      <c r="D11" s="27">
        <v>660061185</v>
      </c>
      <c r="E11" s="4">
        <v>118</v>
      </c>
      <c r="F11" s="4">
        <v>86.4</v>
      </c>
      <c r="G11" s="29">
        <v>72.7</v>
      </c>
      <c r="H11" s="27">
        <v>1</v>
      </c>
      <c r="I11" s="27" t="s">
        <v>11</v>
      </c>
      <c r="J11" s="27"/>
    </row>
    <row r="12" spans="1:10" ht="25.15" customHeight="1">
      <c r="A12" s="14">
        <v>10</v>
      </c>
      <c r="B12" s="27" t="s">
        <v>501</v>
      </c>
      <c r="C12" s="28" t="s">
        <v>500</v>
      </c>
      <c r="D12" s="27">
        <v>660061185</v>
      </c>
      <c r="E12" s="4">
        <v>113.5</v>
      </c>
      <c r="F12" s="4">
        <v>83</v>
      </c>
      <c r="G12" s="29">
        <v>69.875</v>
      </c>
      <c r="H12" s="27">
        <v>2</v>
      </c>
      <c r="I12" s="27" t="s">
        <v>13</v>
      </c>
      <c r="J12" s="27"/>
    </row>
    <row r="13" spans="1:10" ht="25.15" customHeight="1">
      <c r="A13" s="14">
        <v>11</v>
      </c>
      <c r="B13" s="27" t="s">
        <v>502</v>
      </c>
      <c r="C13" s="28" t="s">
        <v>500</v>
      </c>
      <c r="D13" s="27">
        <v>660061185</v>
      </c>
      <c r="E13" s="4">
        <v>107</v>
      </c>
      <c r="F13" s="4">
        <v>82.6</v>
      </c>
      <c r="G13" s="29">
        <v>68.05</v>
      </c>
      <c r="H13" s="27">
        <v>3</v>
      </c>
      <c r="I13" s="27" t="s">
        <v>13</v>
      </c>
      <c r="J13" s="27"/>
    </row>
    <row r="14" spans="1:10" ht="25.15" customHeight="1">
      <c r="A14" s="14">
        <v>12</v>
      </c>
      <c r="B14" s="27" t="s">
        <v>503</v>
      </c>
      <c r="C14" s="28" t="s">
        <v>504</v>
      </c>
      <c r="D14" s="27">
        <v>660061186</v>
      </c>
      <c r="E14" s="4">
        <v>116.5</v>
      </c>
      <c r="F14" s="4">
        <v>83.4</v>
      </c>
      <c r="G14" s="29">
        <v>70.825000000000003</v>
      </c>
      <c r="H14" s="27">
        <v>1</v>
      </c>
      <c r="I14" s="27" t="s">
        <v>11</v>
      </c>
      <c r="J14" s="27"/>
    </row>
    <row r="15" spans="1:10" ht="25.15" customHeight="1">
      <c r="A15" s="14">
        <v>13</v>
      </c>
      <c r="B15" s="27" t="s">
        <v>505</v>
      </c>
      <c r="C15" s="28" t="s">
        <v>504</v>
      </c>
      <c r="D15" s="27">
        <v>660061186</v>
      </c>
      <c r="E15" s="4">
        <v>113</v>
      </c>
      <c r="F15" s="4">
        <v>81.2</v>
      </c>
      <c r="G15" s="29">
        <v>68.849999999999994</v>
      </c>
      <c r="H15" s="27">
        <v>2</v>
      </c>
      <c r="I15" s="27" t="s">
        <v>13</v>
      </c>
      <c r="J15" s="27"/>
    </row>
    <row r="16" spans="1:10" ht="25.15" customHeight="1">
      <c r="A16" s="14">
        <v>14</v>
      </c>
      <c r="B16" s="27" t="s">
        <v>506</v>
      </c>
      <c r="C16" s="28" t="s">
        <v>507</v>
      </c>
      <c r="D16" s="27">
        <v>660061187</v>
      </c>
      <c r="E16" s="4">
        <v>105</v>
      </c>
      <c r="F16" s="4">
        <v>89.8</v>
      </c>
      <c r="G16" s="29">
        <v>71.150000000000006</v>
      </c>
      <c r="H16" s="27">
        <v>1</v>
      </c>
      <c r="I16" s="27" t="s">
        <v>11</v>
      </c>
      <c r="J16" s="27"/>
    </row>
    <row r="17" spans="1:10" ht="25.15" customHeight="1">
      <c r="A17" s="14">
        <v>15</v>
      </c>
      <c r="B17" s="27" t="s">
        <v>508</v>
      </c>
      <c r="C17" s="28" t="s">
        <v>507</v>
      </c>
      <c r="D17" s="27">
        <v>660061188</v>
      </c>
      <c r="E17" s="4">
        <v>127</v>
      </c>
      <c r="F17" s="4">
        <v>87.4</v>
      </c>
      <c r="G17" s="29">
        <v>75.45</v>
      </c>
      <c r="H17" s="27">
        <v>1</v>
      </c>
      <c r="I17" s="27" t="s">
        <v>11</v>
      </c>
      <c r="J17" s="27"/>
    </row>
    <row r="18" spans="1:10" ht="25.15" customHeight="1">
      <c r="A18" s="14">
        <v>16</v>
      </c>
      <c r="B18" s="27" t="s">
        <v>509</v>
      </c>
      <c r="C18" s="28" t="s">
        <v>507</v>
      </c>
      <c r="D18" s="27">
        <v>660061188</v>
      </c>
      <c r="E18" s="4">
        <v>116.5</v>
      </c>
      <c r="F18" s="4">
        <v>83.4</v>
      </c>
      <c r="G18" s="29">
        <v>70.825000000000003</v>
      </c>
      <c r="H18" s="27">
        <v>2</v>
      </c>
      <c r="I18" s="27" t="s">
        <v>11</v>
      </c>
      <c r="J18" s="27"/>
    </row>
    <row r="19" spans="1:10" ht="25.15" customHeight="1">
      <c r="A19" s="14">
        <v>17</v>
      </c>
      <c r="B19" s="27" t="s">
        <v>510</v>
      </c>
      <c r="C19" s="28" t="s">
        <v>507</v>
      </c>
      <c r="D19" s="27">
        <v>660061188</v>
      </c>
      <c r="E19" s="4">
        <v>109.5</v>
      </c>
      <c r="F19" s="4">
        <v>80</v>
      </c>
      <c r="G19" s="29">
        <v>67.375</v>
      </c>
      <c r="H19" s="27">
        <v>3</v>
      </c>
      <c r="I19" s="27" t="s">
        <v>13</v>
      </c>
      <c r="J19" s="27"/>
    </row>
    <row r="20" spans="1:10" ht="25.15" customHeight="1">
      <c r="A20" s="14">
        <v>18</v>
      </c>
      <c r="B20" s="27" t="s">
        <v>511</v>
      </c>
      <c r="C20" s="28" t="s">
        <v>507</v>
      </c>
      <c r="D20" s="27">
        <v>660061188</v>
      </c>
      <c r="E20" s="4">
        <v>129</v>
      </c>
      <c r="F20" s="4" t="s">
        <v>32</v>
      </c>
      <c r="G20" s="29">
        <v>32.25</v>
      </c>
      <c r="H20" s="27">
        <v>4</v>
      </c>
      <c r="I20" s="27" t="s">
        <v>13</v>
      </c>
      <c r="J20" s="27"/>
    </row>
    <row r="21" spans="1:10" ht="25.15" customHeight="1">
      <c r="A21" s="14">
        <v>19</v>
      </c>
      <c r="B21" s="27" t="s">
        <v>512</v>
      </c>
      <c r="C21" s="28" t="s">
        <v>507</v>
      </c>
      <c r="D21" s="27">
        <v>660061188</v>
      </c>
      <c r="E21" s="4">
        <v>122</v>
      </c>
      <c r="F21" s="4" t="s">
        <v>32</v>
      </c>
      <c r="G21" s="29">
        <v>30.5</v>
      </c>
      <c r="H21" s="27">
        <v>5</v>
      </c>
      <c r="I21" s="27" t="s">
        <v>13</v>
      </c>
      <c r="J21" s="27"/>
    </row>
    <row r="22" spans="1:10" ht="25.15" customHeight="1">
      <c r="A22" s="14">
        <v>20</v>
      </c>
      <c r="B22" s="27" t="s">
        <v>513</v>
      </c>
      <c r="C22" s="28" t="s">
        <v>507</v>
      </c>
      <c r="D22" s="27">
        <v>660061188</v>
      </c>
      <c r="E22" s="4">
        <v>117</v>
      </c>
      <c r="F22" s="4" t="s">
        <v>32</v>
      </c>
      <c r="G22" s="29">
        <v>29.25</v>
      </c>
      <c r="H22" s="27">
        <v>6</v>
      </c>
      <c r="I22" s="27" t="s">
        <v>13</v>
      </c>
      <c r="J22" s="27"/>
    </row>
    <row r="23" spans="1:10" ht="25.15" customHeight="1">
      <c r="A23" s="14">
        <v>21</v>
      </c>
      <c r="B23" s="27" t="s">
        <v>514</v>
      </c>
      <c r="C23" s="28" t="s">
        <v>515</v>
      </c>
      <c r="D23" s="27">
        <v>660061189</v>
      </c>
      <c r="E23" s="4">
        <v>130</v>
      </c>
      <c r="F23" s="4">
        <v>84.6</v>
      </c>
      <c r="G23" s="29">
        <v>74.8</v>
      </c>
      <c r="H23" s="27">
        <v>1</v>
      </c>
      <c r="I23" s="27" t="s">
        <v>11</v>
      </c>
      <c r="J23" s="27"/>
    </row>
    <row r="24" spans="1:10" ht="25.15" customHeight="1">
      <c r="A24" s="14">
        <v>22</v>
      </c>
      <c r="B24" s="27" t="s">
        <v>516</v>
      </c>
      <c r="C24" s="28" t="s">
        <v>515</v>
      </c>
      <c r="D24" s="27">
        <v>660061189</v>
      </c>
      <c r="E24" s="4">
        <v>130</v>
      </c>
      <c r="F24" s="4">
        <v>81.400000000000006</v>
      </c>
      <c r="G24" s="29">
        <v>73.2</v>
      </c>
      <c r="H24" s="27">
        <v>2</v>
      </c>
      <c r="I24" s="27" t="s">
        <v>11</v>
      </c>
      <c r="J24" s="27"/>
    </row>
    <row r="25" spans="1:10" ht="25.15" customHeight="1">
      <c r="A25" s="14">
        <v>23</v>
      </c>
      <c r="B25" s="27" t="s">
        <v>157</v>
      </c>
      <c r="C25" s="28" t="s">
        <v>515</v>
      </c>
      <c r="D25" s="27">
        <v>660061189</v>
      </c>
      <c r="E25" s="4">
        <v>121</v>
      </c>
      <c r="F25" s="4">
        <v>84.2</v>
      </c>
      <c r="G25" s="29">
        <v>72.349999999999994</v>
      </c>
      <c r="H25" s="27">
        <v>3</v>
      </c>
      <c r="I25" s="27" t="s">
        <v>13</v>
      </c>
      <c r="J25" s="27"/>
    </row>
    <row r="26" spans="1:10" ht="25.15" customHeight="1">
      <c r="A26" s="14">
        <v>24</v>
      </c>
      <c r="B26" s="27" t="s">
        <v>517</v>
      </c>
      <c r="C26" s="28" t="s">
        <v>515</v>
      </c>
      <c r="D26" s="27">
        <v>660061189</v>
      </c>
      <c r="E26" s="4">
        <v>124.5</v>
      </c>
      <c r="F26" s="4" t="s">
        <v>32</v>
      </c>
      <c r="G26" s="29">
        <v>31.125</v>
      </c>
      <c r="H26" s="27">
        <v>4</v>
      </c>
      <c r="I26" s="27" t="s">
        <v>13</v>
      </c>
      <c r="J26" s="27"/>
    </row>
    <row r="27" spans="1:10" ht="25.15" customHeight="1">
      <c r="A27" s="14">
        <v>25</v>
      </c>
      <c r="B27" s="27" t="s">
        <v>518</v>
      </c>
      <c r="C27" s="28" t="s">
        <v>515</v>
      </c>
      <c r="D27" s="27">
        <v>660061189</v>
      </c>
      <c r="E27" s="4">
        <v>120</v>
      </c>
      <c r="F27" s="4">
        <v>0</v>
      </c>
      <c r="G27" s="29">
        <v>30</v>
      </c>
      <c r="H27" s="27">
        <v>5</v>
      </c>
      <c r="I27" s="27" t="s">
        <v>13</v>
      </c>
      <c r="J27" s="27"/>
    </row>
    <row r="28" spans="1:10" ht="25.15" customHeight="1">
      <c r="A28" s="14">
        <v>26</v>
      </c>
      <c r="B28" s="27" t="s">
        <v>519</v>
      </c>
      <c r="C28" s="28" t="s">
        <v>515</v>
      </c>
      <c r="D28" s="27">
        <v>660061189</v>
      </c>
      <c r="E28" s="4">
        <v>119.5</v>
      </c>
      <c r="F28" s="4" t="s">
        <v>32</v>
      </c>
      <c r="G28" s="29">
        <v>29.875</v>
      </c>
      <c r="H28" s="27">
        <v>6</v>
      </c>
      <c r="I28" s="27" t="s">
        <v>13</v>
      </c>
      <c r="J28" s="27"/>
    </row>
    <row r="29" spans="1:10" ht="25.15" customHeight="1">
      <c r="A29" s="14">
        <v>27</v>
      </c>
      <c r="B29" s="27" t="s">
        <v>520</v>
      </c>
      <c r="C29" s="28" t="s">
        <v>521</v>
      </c>
      <c r="D29" s="27">
        <v>660061190</v>
      </c>
      <c r="E29" s="4">
        <v>124.5</v>
      </c>
      <c r="F29" s="4">
        <v>86.2</v>
      </c>
      <c r="G29" s="29">
        <v>74.224999999999994</v>
      </c>
      <c r="H29" s="27">
        <v>1</v>
      </c>
      <c r="I29" s="27" t="s">
        <v>11</v>
      </c>
      <c r="J29" s="27"/>
    </row>
    <row r="30" spans="1:10" ht="25.15" customHeight="1">
      <c r="A30" s="14">
        <v>28</v>
      </c>
      <c r="B30" s="27" t="s">
        <v>522</v>
      </c>
      <c r="C30" s="28" t="s">
        <v>521</v>
      </c>
      <c r="D30" s="27">
        <v>660061190</v>
      </c>
      <c r="E30" s="4">
        <v>123.5</v>
      </c>
      <c r="F30" s="4">
        <v>79.400000000000006</v>
      </c>
      <c r="G30" s="29">
        <v>70.575000000000003</v>
      </c>
      <c r="H30" s="27">
        <v>2</v>
      </c>
      <c r="I30" s="27" t="s">
        <v>11</v>
      </c>
      <c r="J30" s="27"/>
    </row>
    <row r="31" spans="1:10" ht="25.15" customHeight="1">
      <c r="A31" s="14">
        <v>29</v>
      </c>
      <c r="B31" s="27" t="s">
        <v>523</v>
      </c>
      <c r="C31" s="28" t="s">
        <v>521</v>
      </c>
      <c r="D31" s="27">
        <v>660061190</v>
      </c>
      <c r="E31" s="4">
        <v>118.5</v>
      </c>
      <c r="F31" s="4">
        <v>80</v>
      </c>
      <c r="G31" s="29">
        <v>69.625</v>
      </c>
      <c r="H31" s="27">
        <v>3</v>
      </c>
      <c r="I31" s="27" t="s">
        <v>13</v>
      </c>
      <c r="J31" s="27"/>
    </row>
    <row r="32" spans="1:10" ht="25.15" customHeight="1">
      <c r="A32" s="14">
        <v>30</v>
      </c>
      <c r="B32" s="27" t="s">
        <v>524</v>
      </c>
      <c r="C32" s="28" t="s">
        <v>521</v>
      </c>
      <c r="D32" s="27">
        <v>660061190</v>
      </c>
      <c r="E32" s="4">
        <v>113</v>
      </c>
      <c r="F32" s="4">
        <v>77.599999999999994</v>
      </c>
      <c r="G32" s="29">
        <v>67.05</v>
      </c>
      <c r="H32" s="27">
        <v>4</v>
      </c>
      <c r="I32" s="27" t="s">
        <v>13</v>
      </c>
      <c r="J32" s="27"/>
    </row>
    <row r="33" spans="1:10" ht="25.15" customHeight="1">
      <c r="A33" s="14">
        <v>31</v>
      </c>
      <c r="B33" s="27" t="s">
        <v>525</v>
      </c>
      <c r="C33" s="28" t="s">
        <v>521</v>
      </c>
      <c r="D33" s="27">
        <v>660061190</v>
      </c>
      <c r="E33" s="4">
        <v>111</v>
      </c>
      <c r="F33" s="4">
        <v>75.599999999999994</v>
      </c>
      <c r="G33" s="29">
        <v>65.55</v>
      </c>
      <c r="H33" s="27">
        <v>5</v>
      </c>
      <c r="I33" s="27" t="s">
        <v>13</v>
      </c>
      <c r="J33" s="27"/>
    </row>
    <row r="34" spans="1:10" ht="25.15" customHeight="1">
      <c r="A34" s="14">
        <v>32</v>
      </c>
      <c r="B34" s="27" t="s">
        <v>526</v>
      </c>
      <c r="C34" s="28" t="s">
        <v>521</v>
      </c>
      <c r="D34" s="27">
        <v>660061190</v>
      </c>
      <c r="E34" s="4">
        <v>110</v>
      </c>
      <c r="F34" s="4">
        <v>74.2</v>
      </c>
      <c r="G34" s="29">
        <v>64.599999999999994</v>
      </c>
      <c r="H34" s="27">
        <v>6</v>
      </c>
      <c r="I34" s="27" t="s">
        <v>13</v>
      </c>
      <c r="J34" s="27"/>
    </row>
    <row r="35" spans="1:10" ht="25.15" customHeight="1">
      <c r="A35" s="14">
        <v>33</v>
      </c>
      <c r="B35" s="27" t="s">
        <v>527</v>
      </c>
      <c r="C35" s="28" t="s">
        <v>528</v>
      </c>
      <c r="D35" s="27">
        <v>660061192</v>
      </c>
      <c r="E35" s="4">
        <v>126</v>
      </c>
      <c r="F35" s="4">
        <v>86</v>
      </c>
      <c r="G35" s="29">
        <v>74.5</v>
      </c>
      <c r="H35" s="27">
        <v>1</v>
      </c>
      <c r="I35" s="27" t="s">
        <v>11</v>
      </c>
      <c r="J35" s="27"/>
    </row>
    <row r="36" spans="1:10" ht="25.15" customHeight="1">
      <c r="A36" s="14">
        <v>34</v>
      </c>
      <c r="B36" s="27" t="s">
        <v>529</v>
      </c>
      <c r="C36" s="28" t="s">
        <v>528</v>
      </c>
      <c r="D36" s="27">
        <v>660061192</v>
      </c>
      <c r="E36" s="4">
        <v>113.5</v>
      </c>
      <c r="F36" s="4">
        <v>88.6</v>
      </c>
      <c r="G36" s="29">
        <v>72.674999999999997</v>
      </c>
      <c r="H36" s="27">
        <v>2</v>
      </c>
      <c r="I36" s="27" t="s">
        <v>13</v>
      </c>
      <c r="J36" s="27"/>
    </row>
    <row r="37" spans="1:10" ht="25.15" customHeight="1">
      <c r="A37" s="14">
        <v>35</v>
      </c>
      <c r="B37" s="27" t="s">
        <v>530</v>
      </c>
      <c r="C37" s="28" t="s">
        <v>528</v>
      </c>
      <c r="D37" s="27">
        <v>660061192</v>
      </c>
      <c r="E37" s="4">
        <v>108</v>
      </c>
      <c r="F37" s="4">
        <v>81.400000000000006</v>
      </c>
      <c r="G37" s="29">
        <v>67.7</v>
      </c>
      <c r="H37" s="27">
        <v>3</v>
      </c>
      <c r="I37" s="27" t="s">
        <v>13</v>
      </c>
      <c r="J37" s="30"/>
    </row>
    <row r="38" spans="1:10">
      <c r="A38" s="24"/>
      <c r="B38" s="89" t="s">
        <v>531</v>
      </c>
      <c r="C38" s="89"/>
      <c r="D38" s="89"/>
      <c r="E38" s="89"/>
      <c r="F38" s="89"/>
      <c r="G38" s="89"/>
      <c r="H38" s="89"/>
      <c r="I38" s="89"/>
      <c r="J38" s="89"/>
    </row>
  </sheetData>
  <mergeCells count="2">
    <mergeCell ref="B1:J1"/>
    <mergeCell ref="B38:J38"/>
  </mergeCells>
  <phoneticPr fontId="7" type="noConversion"/>
  <pageMargins left="0.75" right="0.75" top="1" bottom="1" header="0.51180555555555596" footer="0.51180555555555596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B1" sqref="B1:J1"/>
    </sheetView>
  </sheetViews>
  <sheetFormatPr defaultColWidth="9" defaultRowHeight="13.5"/>
  <cols>
    <col min="1" max="1" width="9" style="59"/>
    <col min="2" max="2" width="21.25" style="59" customWidth="1"/>
    <col min="3" max="3" width="30.75" style="59" customWidth="1"/>
    <col min="4" max="4" width="12.5" style="59" customWidth="1"/>
    <col min="5" max="7" width="9" style="59"/>
    <col min="8" max="8" width="9" style="59" customWidth="1"/>
    <col min="9" max="9" width="11.625" style="59" customWidth="1"/>
    <col min="10" max="10" width="16.75" style="59" customWidth="1"/>
    <col min="11" max="16384" width="9" style="59"/>
  </cols>
  <sheetData>
    <row r="1" spans="1:10" ht="43.15" customHeight="1">
      <c r="B1" s="90" t="s">
        <v>834</v>
      </c>
      <c r="C1" s="90"/>
      <c r="D1" s="90"/>
      <c r="E1" s="90"/>
      <c r="F1" s="90"/>
      <c r="G1" s="90"/>
      <c r="H1" s="90"/>
      <c r="I1" s="90"/>
      <c r="J1" s="90"/>
    </row>
    <row r="2" spans="1:10" ht="27">
      <c r="A2" s="19" t="s">
        <v>820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</row>
    <row r="3" spans="1:10" ht="25.15" customHeight="1">
      <c r="A3" s="60">
        <v>1</v>
      </c>
      <c r="B3" s="20" t="s">
        <v>532</v>
      </c>
      <c r="C3" s="17" t="s">
        <v>497</v>
      </c>
      <c r="D3" s="17">
        <v>660061184</v>
      </c>
      <c r="E3" s="17">
        <v>115.5</v>
      </c>
      <c r="F3" s="21">
        <v>79.400000000000006</v>
      </c>
      <c r="G3" s="68">
        <v>68.575000000000003</v>
      </c>
      <c r="H3" s="20">
        <v>1</v>
      </c>
      <c r="I3" s="20" t="s">
        <v>13</v>
      </c>
      <c r="J3" s="69" t="s">
        <v>815</v>
      </c>
    </row>
    <row r="4" spans="1:10" ht="25.15" customHeight="1">
      <c r="A4" s="60">
        <v>2</v>
      </c>
      <c r="B4" s="20" t="s">
        <v>533</v>
      </c>
      <c r="C4" s="17" t="s">
        <v>528</v>
      </c>
      <c r="D4" s="17">
        <v>660061191</v>
      </c>
      <c r="E4" s="17">
        <v>108.5</v>
      </c>
      <c r="F4" s="21">
        <v>82.4</v>
      </c>
      <c r="G4" s="68">
        <v>68.325000000000003</v>
      </c>
      <c r="H4" s="20">
        <v>1</v>
      </c>
      <c r="I4" s="20" t="s">
        <v>13</v>
      </c>
      <c r="J4" s="69" t="s">
        <v>815</v>
      </c>
    </row>
    <row r="5" spans="1:10" ht="25.15" customHeight="1">
      <c r="A5" s="60">
        <v>3</v>
      </c>
      <c r="B5" s="20" t="s">
        <v>534</v>
      </c>
      <c r="C5" s="17" t="s">
        <v>535</v>
      </c>
      <c r="D5" s="17">
        <v>660061193</v>
      </c>
      <c r="E5" s="17">
        <v>118</v>
      </c>
      <c r="F5" s="21">
        <v>85.8</v>
      </c>
      <c r="G5" s="68">
        <v>72.400000000000006</v>
      </c>
      <c r="H5" s="20">
        <v>1</v>
      </c>
      <c r="I5" s="20" t="s">
        <v>11</v>
      </c>
      <c r="J5" s="20"/>
    </row>
    <row r="6" spans="1:10" ht="25.15" customHeight="1">
      <c r="A6" s="60">
        <v>4</v>
      </c>
      <c r="B6" s="20" t="s">
        <v>536</v>
      </c>
      <c r="C6" s="17" t="s">
        <v>535</v>
      </c>
      <c r="D6" s="17">
        <v>660061193</v>
      </c>
      <c r="E6" s="17">
        <v>105.5</v>
      </c>
      <c r="F6" s="21">
        <v>85.2</v>
      </c>
      <c r="G6" s="68">
        <v>68.974999999999994</v>
      </c>
      <c r="H6" s="20">
        <v>2</v>
      </c>
      <c r="I6" s="20" t="s">
        <v>13</v>
      </c>
      <c r="J6" s="20"/>
    </row>
    <row r="7" spans="1:10" ht="25.15" customHeight="1">
      <c r="A7" s="60">
        <v>5</v>
      </c>
      <c r="B7" s="20" t="s">
        <v>537</v>
      </c>
      <c r="C7" s="17" t="s">
        <v>535</v>
      </c>
      <c r="D7" s="17">
        <v>660061194</v>
      </c>
      <c r="E7" s="17">
        <v>116.5</v>
      </c>
      <c r="F7" s="21">
        <v>86.2</v>
      </c>
      <c r="G7" s="68">
        <v>72.224999999999994</v>
      </c>
      <c r="H7" s="20">
        <v>1</v>
      </c>
      <c r="I7" s="20" t="s">
        <v>11</v>
      </c>
      <c r="J7" s="20"/>
    </row>
    <row r="8" spans="1:10" ht="25.15" customHeight="1">
      <c r="A8" s="60">
        <v>6</v>
      </c>
      <c r="B8" s="20" t="s">
        <v>538</v>
      </c>
      <c r="C8" s="17" t="s">
        <v>535</v>
      </c>
      <c r="D8" s="17">
        <v>660061194</v>
      </c>
      <c r="E8" s="17">
        <v>121</v>
      </c>
      <c r="F8" s="21">
        <v>78.599999999999994</v>
      </c>
      <c r="G8" s="68">
        <v>69.55</v>
      </c>
      <c r="H8" s="20">
        <v>2</v>
      </c>
      <c r="I8" s="20" t="s">
        <v>13</v>
      </c>
      <c r="J8" s="20"/>
    </row>
    <row r="9" spans="1:10" ht="25.15" customHeight="1">
      <c r="A9" s="60">
        <v>7</v>
      </c>
      <c r="B9" s="20" t="s">
        <v>539</v>
      </c>
      <c r="C9" s="17" t="s">
        <v>535</v>
      </c>
      <c r="D9" s="17">
        <v>660061194</v>
      </c>
      <c r="E9" s="17">
        <v>111.5</v>
      </c>
      <c r="F9" s="21">
        <v>81.2</v>
      </c>
      <c r="G9" s="68">
        <v>68.474999999999994</v>
      </c>
      <c r="H9" s="20">
        <v>3</v>
      </c>
      <c r="I9" s="20" t="s">
        <v>13</v>
      </c>
      <c r="J9" s="20"/>
    </row>
    <row r="10" spans="1:10" ht="25.15" customHeight="1">
      <c r="A10" s="60">
        <v>8</v>
      </c>
      <c r="B10" s="20" t="s">
        <v>540</v>
      </c>
      <c r="C10" s="17" t="s">
        <v>541</v>
      </c>
      <c r="D10" s="17">
        <v>660061195</v>
      </c>
      <c r="E10" s="17">
        <v>114.5</v>
      </c>
      <c r="F10" s="21">
        <v>87.6</v>
      </c>
      <c r="G10" s="68">
        <v>72.424999999999997</v>
      </c>
      <c r="H10" s="20">
        <v>1</v>
      </c>
      <c r="I10" s="20" t="s">
        <v>11</v>
      </c>
      <c r="J10" s="20"/>
    </row>
    <row r="11" spans="1:10" ht="25.15" customHeight="1">
      <c r="A11" s="60">
        <v>9</v>
      </c>
      <c r="B11" s="20" t="s">
        <v>542</v>
      </c>
      <c r="C11" s="17" t="s">
        <v>541</v>
      </c>
      <c r="D11" s="17">
        <v>660061195</v>
      </c>
      <c r="E11" s="17">
        <v>110</v>
      </c>
      <c r="F11" s="21">
        <v>89.2</v>
      </c>
      <c r="G11" s="68">
        <v>72.099999999999994</v>
      </c>
      <c r="H11" s="20">
        <v>2</v>
      </c>
      <c r="I11" s="20" t="s">
        <v>13</v>
      </c>
      <c r="J11" s="20"/>
    </row>
    <row r="12" spans="1:10" ht="25.15" customHeight="1">
      <c r="A12" s="60">
        <v>10</v>
      </c>
      <c r="B12" s="20" t="s">
        <v>543</v>
      </c>
      <c r="C12" s="17" t="s">
        <v>544</v>
      </c>
      <c r="D12" s="17">
        <v>660061196</v>
      </c>
      <c r="E12" s="17">
        <v>117.5</v>
      </c>
      <c r="F12" s="21">
        <v>84</v>
      </c>
      <c r="G12" s="68">
        <v>71.375</v>
      </c>
      <c r="H12" s="20">
        <v>1</v>
      </c>
      <c r="I12" s="20" t="s">
        <v>11</v>
      </c>
      <c r="J12" s="20"/>
    </row>
    <row r="13" spans="1:10" ht="25.15" customHeight="1">
      <c r="A13" s="60">
        <v>11</v>
      </c>
      <c r="B13" s="20" t="s">
        <v>545</v>
      </c>
      <c r="C13" s="17" t="s">
        <v>544</v>
      </c>
      <c r="D13" s="17">
        <v>660061196</v>
      </c>
      <c r="E13" s="17">
        <v>111.5</v>
      </c>
      <c r="F13" s="21">
        <v>81.599999999999994</v>
      </c>
      <c r="G13" s="68">
        <v>68.674999999999997</v>
      </c>
      <c r="H13" s="20">
        <v>2</v>
      </c>
      <c r="I13" s="20" t="s">
        <v>13</v>
      </c>
      <c r="J13" s="20"/>
    </row>
    <row r="14" spans="1:10" ht="25.15" customHeight="1">
      <c r="A14" s="60">
        <v>12</v>
      </c>
      <c r="B14" s="20" t="s">
        <v>546</v>
      </c>
      <c r="C14" s="17" t="s">
        <v>547</v>
      </c>
      <c r="D14" s="17">
        <v>660061197</v>
      </c>
      <c r="E14" s="17">
        <v>114.5</v>
      </c>
      <c r="F14" s="21">
        <v>85.4</v>
      </c>
      <c r="G14" s="68">
        <v>71.325000000000003</v>
      </c>
      <c r="H14" s="20">
        <v>1</v>
      </c>
      <c r="I14" s="20" t="s">
        <v>11</v>
      </c>
      <c r="J14" s="20"/>
    </row>
    <row r="15" spans="1:10" ht="25.15" customHeight="1">
      <c r="A15" s="60">
        <v>13</v>
      </c>
      <c r="B15" s="20" t="s">
        <v>385</v>
      </c>
      <c r="C15" s="17" t="s">
        <v>547</v>
      </c>
      <c r="D15" s="17">
        <v>660061197</v>
      </c>
      <c r="E15" s="17">
        <v>116</v>
      </c>
      <c r="F15" s="21">
        <v>81</v>
      </c>
      <c r="G15" s="68">
        <v>69.5</v>
      </c>
      <c r="H15" s="20">
        <v>2</v>
      </c>
      <c r="I15" s="20" t="s">
        <v>13</v>
      </c>
      <c r="J15" s="20"/>
    </row>
    <row r="16" spans="1:10" ht="25.15" customHeight="1">
      <c r="A16" s="60">
        <v>14</v>
      </c>
      <c r="B16" s="20" t="s">
        <v>548</v>
      </c>
      <c r="C16" s="17" t="s">
        <v>547</v>
      </c>
      <c r="D16" s="17">
        <v>660061197</v>
      </c>
      <c r="E16" s="17">
        <v>106.5</v>
      </c>
      <c r="F16" s="21">
        <v>81</v>
      </c>
      <c r="G16" s="68">
        <v>67.125</v>
      </c>
      <c r="H16" s="20">
        <v>3</v>
      </c>
      <c r="I16" s="20" t="s">
        <v>13</v>
      </c>
      <c r="J16" s="20"/>
    </row>
    <row r="17" spans="1:10" ht="25.15" customHeight="1">
      <c r="A17" s="60">
        <v>15</v>
      </c>
      <c r="B17" s="20" t="s">
        <v>549</v>
      </c>
      <c r="C17" s="17" t="s">
        <v>550</v>
      </c>
      <c r="D17" s="17">
        <v>660061198</v>
      </c>
      <c r="E17" s="17">
        <v>122.5</v>
      </c>
      <c r="F17" s="21">
        <v>88.6</v>
      </c>
      <c r="G17" s="68">
        <v>74.924999999999997</v>
      </c>
      <c r="H17" s="20">
        <v>1</v>
      </c>
      <c r="I17" s="20" t="s">
        <v>11</v>
      </c>
      <c r="J17" s="20"/>
    </row>
    <row r="18" spans="1:10" ht="25.15" customHeight="1">
      <c r="A18" s="60">
        <v>16</v>
      </c>
      <c r="B18" s="20" t="s">
        <v>551</v>
      </c>
      <c r="C18" s="17" t="s">
        <v>550</v>
      </c>
      <c r="D18" s="17">
        <v>660061198</v>
      </c>
      <c r="E18" s="17">
        <v>120</v>
      </c>
      <c r="F18" s="21">
        <v>87.6</v>
      </c>
      <c r="G18" s="68">
        <v>73.8</v>
      </c>
      <c r="H18" s="20">
        <v>2</v>
      </c>
      <c r="I18" s="20" t="s">
        <v>11</v>
      </c>
      <c r="J18" s="20"/>
    </row>
    <row r="19" spans="1:10" ht="25.15" customHeight="1">
      <c r="A19" s="60">
        <v>17</v>
      </c>
      <c r="B19" s="20" t="s">
        <v>552</v>
      </c>
      <c r="C19" s="17" t="s">
        <v>550</v>
      </c>
      <c r="D19" s="17">
        <v>660061198</v>
      </c>
      <c r="E19" s="17">
        <v>126</v>
      </c>
      <c r="F19" s="21">
        <v>83.4</v>
      </c>
      <c r="G19" s="68">
        <v>73.2</v>
      </c>
      <c r="H19" s="20">
        <v>3</v>
      </c>
      <c r="I19" s="20" t="s">
        <v>11</v>
      </c>
      <c r="J19" s="20"/>
    </row>
    <row r="20" spans="1:10" ht="25.15" customHeight="1">
      <c r="A20" s="60">
        <v>18</v>
      </c>
      <c r="B20" s="20" t="s">
        <v>553</v>
      </c>
      <c r="C20" s="17" t="s">
        <v>550</v>
      </c>
      <c r="D20" s="17">
        <v>660061198</v>
      </c>
      <c r="E20" s="17">
        <v>118</v>
      </c>
      <c r="F20" s="21">
        <v>85.6</v>
      </c>
      <c r="G20" s="68">
        <v>72.3</v>
      </c>
      <c r="H20" s="20">
        <v>4</v>
      </c>
      <c r="I20" s="20" t="s">
        <v>13</v>
      </c>
      <c r="J20" s="20"/>
    </row>
    <row r="21" spans="1:10" ht="25.15" customHeight="1">
      <c r="A21" s="60">
        <v>19</v>
      </c>
      <c r="B21" s="20" t="s">
        <v>554</v>
      </c>
      <c r="C21" s="17" t="s">
        <v>550</v>
      </c>
      <c r="D21" s="17">
        <v>660061198</v>
      </c>
      <c r="E21" s="17">
        <v>116</v>
      </c>
      <c r="F21" s="21">
        <v>86.2</v>
      </c>
      <c r="G21" s="68">
        <v>72.099999999999994</v>
      </c>
      <c r="H21" s="20">
        <v>5</v>
      </c>
      <c r="I21" s="20" t="s">
        <v>13</v>
      </c>
      <c r="J21" s="20"/>
    </row>
    <row r="22" spans="1:10" ht="25.15" customHeight="1">
      <c r="A22" s="60">
        <v>20</v>
      </c>
      <c r="B22" s="20" t="s">
        <v>555</v>
      </c>
      <c r="C22" s="17" t="s">
        <v>550</v>
      </c>
      <c r="D22" s="17">
        <v>660061198</v>
      </c>
      <c r="E22" s="17">
        <v>121</v>
      </c>
      <c r="F22" s="21">
        <v>83.2</v>
      </c>
      <c r="G22" s="68">
        <v>71.849999999999994</v>
      </c>
      <c r="H22" s="20">
        <v>6</v>
      </c>
      <c r="I22" s="20" t="s">
        <v>13</v>
      </c>
      <c r="J22" s="20"/>
    </row>
    <row r="23" spans="1:10" ht="25.15" customHeight="1">
      <c r="A23" s="60">
        <v>21</v>
      </c>
      <c r="B23" s="20" t="s">
        <v>556</v>
      </c>
      <c r="C23" s="17" t="s">
        <v>550</v>
      </c>
      <c r="D23" s="17">
        <v>660061198</v>
      </c>
      <c r="E23" s="17">
        <v>119</v>
      </c>
      <c r="F23" s="21">
        <v>83</v>
      </c>
      <c r="G23" s="68">
        <v>71.25</v>
      </c>
      <c r="H23" s="20">
        <v>7</v>
      </c>
      <c r="I23" s="20" t="s">
        <v>13</v>
      </c>
      <c r="J23" s="20"/>
    </row>
    <row r="24" spans="1:10" ht="25.15" customHeight="1">
      <c r="A24" s="60">
        <v>22</v>
      </c>
      <c r="B24" s="20" t="s">
        <v>557</v>
      </c>
      <c r="C24" s="17" t="s">
        <v>550</v>
      </c>
      <c r="D24" s="17">
        <v>660061198</v>
      </c>
      <c r="E24" s="17">
        <v>116</v>
      </c>
      <c r="F24" s="21">
        <v>84.2</v>
      </c>
      <c r="G24" s="68">
        <v>71.099999999999994</v>
      </c>
      <c r="H24" s="20">
        <v>8</v>
      </c>
      <c r="I24" s="20" t="s">
        <v>13</v>
      </c>
      <c r="J24" s="20"/>
    </row>
    <row r="25" spans="1:10" ht="25.15" customHeight="1">
      <c r="A25" s="60">
        <v>23</v>
      </c>
      <c r="B25" s="20" t="s">
        <v>72</v>
      </c>
      <c r="C25" s="17" t="s">
        <v>550</v>
      </c>
      <c r="D25" s="17">
        <v>660061198</v>
      </c>
      <c r="E25" s="17">
        <v>122.5</v>
      </c>
      <c r="F25" s="21">
        <v>80.400000000000006</v>
      </c>
      <c r="G25" s="68">
        <v>70.825000000000003</v>
      </c>
      <c r="H25" s="20">
        <v>9</v>
      </c>
      <c r="I25" s="20" t="s">
        <v>13</v>
      </c>
      <c r="J25" s="20"/>
    </row>
    <row r="26" spans="1:10" ht="25.15" customHeight="1">
      <c r="A26" s="60">
        <v>24</v>
      </c>
      <c r="B26" s="20" t="s">
        <v>558</v>
      </c>
      <c r="C26" s="17" t="s">
        <v>550</v>
      </c>
      <c r="D26" s="17">
        <v>660061198</v>
      </c>
      <c r="E26" s="17">
        <v>124.5</v>
      </c>
      <c r="F26" s="21">
        <v>64.8</v>
      </c>
      <c r="G26" s="68">
        <v>63.524999999999999</v>
      </c>
      <c r="H26" s="20">
        <v>10</v>
      </c>
      <c r="I26" s="20" t="s">
        <v>13</v>
      </c>
      <c r="J26" s="20"/>
    </row>
    <row r="27" spans="1:10" ht="25.15" customHeight="1">
      <c r="A27" s="60">
        <v>25</v>
      </c>
      <c r="B27" s="20" t="s">
        <v>559</v>
      </c>
      <c r="C27" s="17" t="s">
        <v>560</v>
      </c>
      <c r="D27" s="17">
        <v>660061199</v>
      </c>
      <c r="E27" s="17">
        <v>136</v>
      </c>
      <c r="F27" s="21">
        <v>84.8</v>
      </c>
      <c r="G27" s="68">
        <v>76.400000000000006</v>
      </c>
      <c r="H27" s="20">
        <v>1</v>
      </c>
      <c r="I27" s="20" t="s">
        <v>11</v>
      </c>
      <c r="J27" s="20"/>
    </row>
    <row r="28" spans="1:10" ht="25.15" customHeight="1">
      <c r="A28" s="60">
        <v>26</v>
      </c>
      <c r="B28" s="20" t="s">
        <v>561</v>
      </c>
      <c r="C28" s="17" t="s">
        <v>560</v>
      </c>
      <c r="D28" s="17">
        <v>660061199</v>
      </c>
      <c r="E28" s="17">
        <v>121</v>
      </c>
      <c r="F28" s="21">
        <v>83</v>
      </c>
      <c r="G28" s="68">
        <v>71.75</v>
      </c>
      <c r="H28" s="20">
        <v>2</v>
      </c>
      <c r="I28" s="20" t="s">
        <v>13</v>
      </c>
      <c r="J28" s="20"/>
    </row>
    <row r="29" spans="1:10" ht="25.15" customHeight="1">
      <c r="A29" s="60">
        <v>27</v>
      </c>
      <c r="B29" s="20" t="s">
        <v>562</v>
      </c>
      <c r="C29" s="17" t="s">
        <v>560</v>
      </c>
      <c r="D29" s="17">
        <v>660061199</v>
      </c>
      <c r="E29" s="17">
        <v>119.5</v>
      </c>
      <c r="F29" s="21">
        <v>82.8</v>
      </c>
      <c r="G29" s="68">
        <v>71.275000000000006</v>
      </c>
      <c r="H29" s="20">
        <v>3</v>
      </c>
      <c r="I29" s="20" t="s">
        <v>13</v>
      </c>
      <c r="J29" s="20"/>
    </row>
    <row r="30" spans="1:10" ht="25.15" customHeight="1">
      <c r="A30" s="60">
        <v>28</v>
      </c>
      <c r="B30" s="20" t="s">
        <v>563</v>
      </c>
      <c r="C30" s="17" t="s">
        <v>564</v>
      </c>
      <c r="D30" s="17">
        <v>660061200</v>
      </c>
      <c r="E30" s="17">
        <v>112</v>
      </c>
      <c r="F30" s="21">
        <v>81.599999999999994</v>
      </c>
      <c r="G30" s="68">
        <v>68.8</v>
      </c>
      <c r="H30" s="20">
        <v>1</v>
      </c>
      <c r="I30" s="20" t="s">
        <v>11</v>
      </c>
      <c r="J30" s="20"/>
    </row>
    <row r="31" spans="1:10" ht="25.15" customHeight="1">
      <c r="A31" s="60">
        <v>29</v>
      </c>
      <c r="B31" s="20" t="s">
        <v>565</v>
      </c>
      <c r="C31" s="17" t="s">
        <v>564</v>
      </c>
      <c r="D31" s="17">
        <v>660061200</v>
      </c>
      <c r="E31" s="17">
        <v>111.5</v>
      </c>
      <c r="F31" s="21">
        <v>80.8</v>
      </c>
      <c r="G31" s="68">
        <v>68.275000000000006</v>
      </c>
      <c r="H31" s="20">
        <v>2</v>
      </c>
      <c r="I31" s="20" t="s">
        <v>13</v>
      </c>
      <c r="J31" s="20"/>
    </row>
    <row r="32" spans="1:10" ht="25.15" customHeight="1">
      <c r="A32" s="60">
        <v>30</v>
      </c>
      <c r="B32" s="20" t="s">
        <v>566</v>
      </c>
      <c r="C32" s="17" t="s">
        <v>564</v>
      </c>
      <c r="D32" s="17">
        <v>660061200</v>
      </c>
      <c r="E32" s="17">
        <v>107</v>
      </c>
      <c r="F32" s="21">
        <v>81.8</v>
      </c>
      <c r="G32" s="68">
        <v>67.650000000000006</v>
      </c>
      <c r="H32" s="20">
        <v>3</v>
      </c>
      <c r="I32" s="20" t="s">
        <v>13</v>
      </c>
      <c r="J32" s="20"/>
    </row>
    <row r="33" spans="1:10" ht="25.15" customHeight="1">
      <c r="A33" s="60">
        <v>31</v>
      </c>
      <c r="B33" s="20" t="s">
        <v>567</v>
      </c>
      <c r="C33" s="17" t="s">
        <v>568</v>
      </c>
      <c r="D33" s="17">
        <v>660061201</v>
      </c>
      <c r="E33" s="17">
        <v>115</v>
      </c>
      <c r="F33" s="21">
        <v>87.2</v>
      </c>
      <c r="G33" s="68">
        <v>72.349999999999994</v>
      </c>
      <c r="H33" s="20">
        <v>1</v>
      </c>
      <c r="I33" s="20" t="s">
        <v>11</v>
      </c>
      <c r="J33" s="20"/>
    </row>
    <row r="34" spans="1:10" ht="25.15" customHeight="1">
      <c r="A34" s="60">
        <v>32</v>
      </c>
      <c r="B34" s="20" t="s">
        <v>569</v>
      </c>
      <c r="C34" s="17" t="s">
        <v>568</v>
      </c>
      <c r="D34" s="17">
        <v>660061201</v>
      </c>
      <c r="E34" s="17">
        <v>109.5</v>
      </c>
      <c r="F34" s="21">
        <v>80.400000000000006</v>
      </c>
      <c r="G34" s="68">
        <v>67.575000000000003</v>
      </c>
      <c r="H34" s="20">
        <v>2</v>
      </c>
      <c r="I34" s="20" t="s">
        <v>13</v>
      </c>
      <c r="J34" s="20"/>
    </row>
    <row r="35" spans="1:10" ht="25.15" customHeight="1">
      <c r="A35" s="60">
        <v>33</v>
      </c>
      <c r="B35" s="20" t="s">
        <v>570</v>
      </c>
      <c r="C35" s="17" t="s">
        <v>568</v>
      </c>
      <c r="D35" s="17">
        <v>660061201</v>
      </c>
      <c r="E35" s="17">
        <v>109.5</v>
      </c>
      <c r="F35" s="21">
        <v>79.2</v>
      </c>
      <c r="G35" s="68">
        <v>66.974999999999994</v>
      </c>
      <c r="H35" s="20">
        <v>3</v>
      </c>
      <c r="I35" s="20" t="s">
        <v>13</v>
      </c>
      <c r="J35" s="20"/>
    </row>
    <row r="36" spans="1:10" ht="25.15" customHeight="1">
      <c r="A36" s="60">
        <v>34</v>
      </c>
      <c r="B36" s="20" t="s">
        <v>571</v>
      </c>
      <c r="C36" s="17" t="s">
        <v>572</v>
      </c>
      <c r="D36" s="17">
        <v>660061202</v>
      </c>
      <c r="E36" s="17">
        <v>118.5</v>
      </c>
      <c r="F36" s="21">
        <v>88.8</v>
      </c>
      <c r="G36" s="68">
        <v>74.025000000000006</v>
      </c>
      <c r="H36" s="20">
        <v>1</v>
      </c>
      <c r="I36" s="20" t="s">
        <v>11</v>
      </c>
      <c r="J36" s="70"/>
    </row>
    <row r="37" spans="1:10" ht="25.15" customHeight="1">
      <c r="A37" s="60">
        <v>35</v>
      </c>
      <c r="B37" s="20" t="s">
        <v>573</v>
      </c>
      <c r="C37" s="17" t="s">
        <v>572</v>
      </c>
      <c r="D37" s="17">
        <v>660061202</v>
      </c>
      <c r="E37" s="17">
        <v>119.5</v>
      </c>
      <c r="F37" s="21" t="s">
        <v>32</v>
      </c>
      <c r="G37" s="68">
        <f>E37/4</f>
        <v>29.875</v>
      </c>
      <c r="H37" s="20">
        <v>2</v>
      </c>
      <c r="I37" s="20" t="s">
        <v>13</v>
      </c>
      <c r="J37" s="20"/>
    </row>
    <row r="38" spans="1:10" ht="25.15" customHeight="1">
      <c r="A38" s="23"/>
      <c r="B38" s="91" t="s">
        <v>821</v>
      </c>
      <c r="C38" s="92"/>
      <c r="D38" s="92"/>
      <c r="E38" s="92"/>
      <c r="F38" s="92"/>
      <c r="G38" s="92"/>
      <c r="H38" s="92"/>
      <c r="I38" s="92"/>
      <c r="J38" s="92"/>
    </row>
  </sheetData>
  <mergeCells count="2">
    <mergeCell ref="B1:J1"/>
    <mergeCell ref="B38:J38"/>
  </mergeCells>
  <phoneticPr fontId="7" type="noConversion"/>
  <pageMargins left="0.74791666666666701" right="0.74791666666666701" top="0.78680555555555598" bottom="0.78680555555555598" header="0.51180555555555596" footer="0.51180555555555596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B1" sqref="B1:J1"/>
    </sheetView>
  </sheetViews>
  <sheetFormatPr defaultColWidth="9" defaultRowHeight="13.5"/>
  <cols>
    <col min="1" max="1" width="9" style="59"/>
    <col min="2" max="2" width="26.25" style="59" customWidth="1"/>
    <col min="3" max="3" width="28.125" style="59" customWidth="1"/>
    <col min="4" max="4" width="12.5" style="59" customWidth="1"/>
    <col min="5" max="7" width="9" style="59"/>
    <col min="8" max="8" width="9" style="59" customWidth="1"/>
    <col min="9" max="9" width="11.625" style="59" customWidth="1"/>
    <col min="10" max="16384" width="9" style="59"/>
  </cols>
  <sheetData>
    <row r="1" spans="1:10" ht="43.15" customHeight="1">
      <c r="B1" s="90" t="s">
        <v>835</v>
      </c>
      <c r="C1" s="90"/>
      <c r="D1" s="90"/>
      <c r="E1" s="90"/>
      <c r="F1" s="90"/>
      <c r="G1" s="90"/>
      <c r="H1" s="90"/>
      <c r="I1" s="90"/>
      <c r="J1" s="90"/>
    </row>
    <row r="2" spans="1:10" ht="27">
      <c r="A2" s="19" t="s">
        <v>820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</row>
    <row r="3" spans="1:10" ht="25.15" customHeight="1">
      <c r="A3" s="60">
        <v>1</v>
      </c>
      <c r="B3" s="17" t="s">
        <v>574</v>
      </c>
      <c r="C3" s="20" t="s">
        <v>572</v>
      </c>
      <c r="D3" s="17">
        <v>660061203</v>
      </c>
      <c r="E3" s="17">
        <v>126</v>
      </c>
      <c r="F3" s="17">
        <v>85</v>
      </c>
      <c r="G3" s="21">
        <v>74</v>
      </c>
      <c r="H3" s="17">
        <v>1</v>
      </c>
      <c r="I3" s="20" t="s">
        <v>11</v>
      </c>
      <c r="J3" s="23"/>
    </row>
    <row r="4" spans="1:10" ht="25.15" customHeight="1">
      <c r="A4" s="60">
        <v>2</v>
      </c>
      <c r="B4" s="17" t="s">
        <v>575</v>
      </c>
      <c r="C4" s="20" t="s">
        <v>572</v>
      </c>
      <c r="D4" s="17">
        <v>660061203</v>
      </c>
      <c r="E4" s="17">
        <v>124.5</v>
      </c>
      <c r="F4" s="17">
        <v>79.400000000000006</v>
      </c>
      <c r="G4" s="21">
        <v>70.825000000000003</v>
      </c>
      <c r="H4" s="17">
        <v>2</v>
      </c>
      <c r="I4" s="20" t="s">
        <v>13</v>
      </c>
      <c r="J4" s="20"/>
    </row>
    <row r="5" spans="1:10" ht="25.15" customHeight="1">
      <c r="A5" s="60">
        <v>3</v>
      </c>
      <c r="B5" s="17" t="s">
        <v>576</v>
      </c>
      <c r="C5" s="20" t="s">
        <v>572</v>
      </c>
      <c r="D5" s="17">
        <v>660061203</v>
      </c>
      <c r="E5" s="17">
        <v>121.5</v>
      </c>
      <c r="F5" s="17">
        <v>79.8</v>
      </c>
      <c r="G5" s="21">
        <v>70.275000000000006</v>
      </c>
      <c r="H5" s="17">
        <v>3</v>
      </c>
      <c r="I5" s="20" t="s">
        <v>13</v>
      </c>
      <c r="J5" s="20"/>
    </row>
    <row r="6" spans="1:10" ht="25.15" customHeight="1">
      <c r="A6" s="60">
        <v>4</v>
      </c>
      <c r="B6" s="17" t="s">
        <v>577</v>
      </c>
      <c r="C6" s="20" t="s">
        <v>578</v>
      </c>
      <c r="D6" s="17">
        <v>660061204</v>
      </c>
      <c r="E6" s="17">
        <v>122.5</v>
      </c>
      <c r="F6" s="17">
        <v>84.4</v>
      </c>
      <c r="G6" s="21">
        <v>72.825000000000003</v>
      </c>
      <c r="H6" s="17">
        <v>1</v>
      </c>
      <c r="I6" s="20" t="s">
        <v>11</v>
      </c>
      <c r="J6" s="20"/>
    </row>
    <row r="7" spans="1:10" ht="25.15" customHeight="1">
      <c r="A7" s="60">
        <v>5</v>
      </c>
      <c r="B7" s="17" t="s">
        <v>579</v>
      </c>
      <c r="C7" s="20" t="s">
        <v>578</v>
      </c>
      <c r="D7" s="17">
        <v>660061204</v>
      </c>
      <c r="E7" s="17">
        <v>122.5</v>
      </c>
      <c r="F7" s="17">
        <v>80</v>
      </c>
      <c r="G7" s="21">
        <v>70.625</v>
      </c>
      <c r="H7" s="17">
        <v>2</v>
      </c>
      <c r="I7" s="20" t="s">
        <v>13</v>
      </c>
      <c r="J7" s="20"/>
    </row>
    <row r="8" spans="1:10" ht="25.15" customHeight="1">
      <c r="A8" s="60">
        <v>6</v>
      </c>
      <c r="B8" s="17" t="s">
        <v>580</v>
      </c>
      <c r="C8" s="20" t="s">
        <v>578</v>
      </c>
      <c r="D8" s="17">
        <v>660061204</v>
      </c>
      <c r="E8" s="17">
        <v>119.5</v>
      </c>
      <c r="F8" s="17">
        <v>77</v>
      </c>
      <c r="G8" s="21">
        <v>68.375</v>
      </c>
      <c r="H8" s="17">
        <v>3</v>
      </c>
      <c r="I8" s="20" t="s">
        <v>13</v>
      </c>
      <c r="J8" s="20"/>
    </row>
    <row r="9" spans="1:10" ht="25.15" customHeight="1">
      <c r="A9" s="60">
        <v>7</v>
      </c>
      <c r="B9" s="17" t="s">
        <v>581</v>
      </c>
      <c r="C9" s="20" t="s">
        <v>578</v>
      </c>
      <c r="D9" s="17">
        <v>660061205</v>
      </c>
      <c r="E9" s="17">
        <v>115.5</v>
      </c>
      <c r="F9" s="17">
        <v>84.2</v>
      </c>
      <c r="G9" s="21">
        <v>70.974999999999994</v>
      </c>
      <c r="H9" s="17">
        <v>1</v>
      </c>
      <c r="I9" s="20" t="s">
        <v>11</v>
      </c>
      <c r="J9" s="20"/>
    </row>
    <row r="10" spans="1:10" ht="25.15" customHeight="1">
      <c r="A10" s="60">
        <v>8</v>
      </c>
      <c r="B10" s="17" t="s">
        <v>582</v>
      </c>
      <c r="C10" s="20" t="s">
        <v>578</v>
      </c>
      <c r="D10" s="17">
        <v>660061205</v>
      </c>
      <c r="E10" s="17">
        <v>115.5</v>
      </c>
      <c r="F10" s="17">
        <v>81.8</v>
      </c>
      <c r="G10" s="21">
        <v>69.775000000000006</v>
      </c>
      <c r="H10" s="17">
        <v>2</v>
      </c>
      <c r="I10" s="20" t="s">
        <v>13</v>
      </c>
      <c r="J10" s="20"/>
    </row>
    <row r="11" spans="1:10" ht="25.15" customHeight="1">
      <c r="A11" s="60">
        <v>9</v>
      </c>
      <c r="B11" s="17" t="s">
        <v>583</v>
      </c>
      <c r="C11" s="20" t="s">
        <v>578</v>
      </c>
      <c r="D11" s="17">
        <v>660061205</v>
      </c>
      <c r="E11" s="17">
        <v>122</v>
      </c>
      <c r="F11" s="17">
        <v>71</v>
      </c>
      <c r="G11" s="21">
        <v>66</v>
      </c>
      <c r="H11" s="17">
        <v>3</v>
      </c>
      <c r="I11" s="20" t="s">
        <v>13</v>
      </c>
      <c r="J11" s="20"/>
    </row>
    <row r="12" spans="1:10" ht="25.15" customHeight="1">
      <c r="A12" s="60">
        <v>10</v>
      </c>
      <c r="B12" s="17" t="s">
        <v>584</v>
      </c>
      <c r="C12" s="20" t="s">
        <v>585</v>
      </c>
      <c r="D12" s="17">
        <v>660061206</v>
      </c>
      <c r="E12" s="17">
        <v>112</v>
      </c>
      <c r="F12" s="17">
        <v>76.400000000000006</v>
      </c>
      <c r="G12" s="21">
        <v>66.2</v>
      </c>
      <c r="H12" s="17">
        <v>1</v>
      </c>
      <c r="I12" s="20" t="s">
        <v>11</v>
      </c>
      <c r="J12" s="20"/>
    </row>
    <row r="13" spans="1:10" ht="25.15" customHeight="1">
      <c r="A13" s="60">
        <v>11</v>
      </c>
      <c r="B13" s="20" t="s">
        <v>586</v>
      </c>
      <c r="C13" s="20" t="s">
        <v>585</v>
      </c>
      <c r="D13" s="17">
        <v>660061206</v>
      </c>
      <c r="E13" s="17">
        <v>109</v>
      </c>
      <c r="F13" s="17">
        <v>76.8</v>
      </c>
      <c r="G13" s="21">
        <v>65.650000000000006</v>
      </c>
      <c r="H13" s="17">
        <v>2</v>
      </c>
      <c r="I13" s="20" t="s">
        <v>13</v>
      </c>
      <c r="J13" s="20"/>
    </row>
    <row r="14" spans="1:10" ht="25.15" customHeight="1">
      <c r="A14" s="60">
        <v>12</v>
      </c>
      <c r="B14" s="17" t="s">
        <v>587</v>
      </c>
      <c r="C14" s="20" t="s">
        <v>585</v>
      </c>
      <c r="D14" s="17">
        <v>660061206</v>
      </c>
      <c r="E14" s="17">
        <v>118</v>
      </c>
      <c r="F14" s="17" t="s">
        <v>32</v>
      </c>
      <c r="G14" s="21">
        <f>E14/4</f>
        <v>29.5</v>
      </c>
      <c r="H14" s="17">
        <v>3</v>
      </c>
      <c r="I14" s="20" t="s">
        <v>13</v>
      </c>
      <c r="J14" s="20"/>
    </row>
    <row r="15" spans="1:10" ht="25.15" customHeight="1">
      <c r="A15" s="60">
        <v>13</v>
      </c>
      <c r="B15" s="17" t="s">
        <v>588</v>
      </c>
      <c r="C15" s="20" t="s">
        <v>585</v>
      </c>
      <c r="D15" s="17">
        <v>660061207</v>
      </c>
      <c r="E15" s="17">
        <v>129.5</v>
      </c>
      <c r="F15" s="17">
        <v>81.400000000000006</v>
      </c>
      <c r="G15" s="21">
        <v>73.075000000000003</v>
      </c>
      <c r="H15" s="17">
        <v>1</v>
      </c>
      <c r="I15" s="20" t="s">
        <v>11</v>
      </c>
      <c r="J15" s="20"/>
    </row>
    <row r="16" spans="1:10" ht="25.15" customHeight="1">
      <c r="A16" s="60">
        <v>14</v>
      </c>
      <c r="B16" s="17" t="s">
        <v>589</v>
      </c>
      <c r="C16" s="20" t="s">
        <v>585</v>
      </c>
      <c r="D16" s="17">
        <v>660061207</v>
      </c>
      <c r="E16" s="17">
        <v>116.5</v>
      </c>
      <c r="F16" s="17">
        <v>80.400000000000006</v>
      </c>
      <c r="G16" s="21">
        <v>69.325000000000003</v>
      </c>
      <c r="H16" s="17">
        <v>2</v>
      </c>
      <c r="I16" s="20" t="s">
        <v>13</v>
      </c>
      <c r="J16" s="20"/>
    </row>
    <row r="17" spans="1:10" ht="25.15" customHeight="1">
      <c r="A17" s="60">
        <v>15</v>
      </c>
      <c r="B17" s="17" t="s">
        <v>590</v>
      </c>
      <c r="C17" s="20" t="s">
        <v>585</v>
      </c>
      <c r="D17" s="17">
        <v>660061207</v>
      </c>
      <c r="E17" s="17">
        <v>113.5</v>
      </c>
      <c r="F17" s="17">
        <v>78.400000000000006</v>
      </c>
      <c r="G17" s="21">
        <v>67.575000000000003</v>
      </c>
      <c r="H17" s="17">
        <v>3</v>
      </c>
      <c r="I17" s="20" t="s">
        <v>13</v>
      </c>
      <c r="J17" s="20"/>
    </row>
    <row r="18" spans="1:10" ht="25.15" customHeight="1">
      <c r="A18" s="60">
        <v>16</v>
      </c>
      <c r="B18" s="17" t="s">
        <v>591</v>
      </c>
      <c r="C18" s="20" t="s">
        <v>592</v>
      </c>
      <c r="D18" s="17">
        <v>660061208</v>
      </c>
      <c r="E18" s="17">
        <v>113.5</v>
      </c>
      <c r="F18" s="17">
        <v>85.4</v>
      </c>
      <c r="G18" s="21">
        <v>71.075000000000003</v>
      </c>
      <c r="H18" s="17">
        <v>1</v>
      </c>
      <c r="I18" s="20" t="s">
        <v>11</v>
      </c>
      <c r="J18" s="20"/>
    </row>
    <row r="19" spans="1:10" ht="25.15" customHeight="1">
      <c r="A19" s="60">
        <v>17</v>
      </c>
      <c r="B19" s="17" t="s">
        <v>593</v>
      </c>
      <c r="C19" s="20" t="s">
        <v>592</v>
      </c>
      <c r="D19" s="17">
        <v>660061208</v>
      </c>
      <c r="E19" s="17">
        <v>111</v>
      </c>
      <c r="F19" s="17">
        <v>85.6</v>
      </c>
      <c r="G19" s="21">
        <v>70.55</v>
      </c>
      <c r="H19" s="17">
        <v>2</v>
      </c>
      <c r="I19" s="20" t="s">
        <v>13</v>
      </c>
      <c r="J19" s="20"/>
    </row>
    <row r="20" spans="1:10" ht="25.15" customHeight="1">
      <c r="A20" s="60">
        <v>18</v>
      </c>
      <c r="B20" s="17" t="s">
        <v>594</v>
      </c>
      <c r="C20" s="20" t="s">
        <v>592</v>
      </c>
      <c r="D20" s="17">
        <v>660061208</v>
      </c>
      <c r="E20" s="17">
        <v>110.5</v>
      </c>
      <c r="F20" s="17">
        <v>80.8</v>
      </c>
      <c r="G20" s="21">
        <v>68.025000000000006</v>
      </c>
      <c r="H20" s="17">
        <v>3</v>
      </c>
      <c r="I20" s="20" t="s">
        <v>13</v>
      </c>
      <c r="J20" s="20"/>
    </row>
    <row r="21" spans="1:10" ht="25.15" customHeight="1">
      <c r="A21" s="60">
        <v>19</v>
      </c>
      <c r="B21" s="17" t="s">
        <v>595</v>
      </c>
      <c r="C21" s="20" t="s">
        <v>596</v>
      </c>
      <c r="D21" s="17">
        <v>660061209</v>
      </c>
      <c r="E21" s="17">
        <v>128</v>
      </c>
      <c r="F21" s="17">
        <v>89</v>
      </c>
      <c r="G21" s="21">
        <v>76.5</v>
      </c>
      <c r="H21" s="17">
        <v>1</v>
      </c>
      <c r="I21" s="20" t="s">
        <v>11</v>
      </c>
      <c r="J21" s="20"/>
    </row>
    <row r="22" spans="1:10" ht="25.15" customHeight="1">
      <c r="A22" s="60">
        <v>20</v>
      </c>
      <c r="B22" s="17" t="s">
        <v>597</v>
      </c>
      <c r="C22" s="20" t="s">
        <v>596</v>
      </c>
      <c r="D22" s="17">
        <v>660061209</v>
      </c>
      <c r="E22" s="17">
        <v>125</v>
      </c>
      <c r="F22" s="17">
        <v>75.400000000000006</v>
      </c>
      <c r="G22" s="21">
        <v>68.95</v>
      </c>
      <c r="H22" s="17">
        <v>2</v>
      </c>
      <c r="I22" s="20" t="s">
        <v>13</v>
      </c>
      <c r="J22" s="20"/>
    </row>
    <row r="23" spans="1:10" ht="25.15" customHeight="1">
      <c r="A23" s="60">
        <v>21</v>
      </c>
      <c r="B23" s="17" t="s">
        <v>598</v>
      </c>
      <c r="C23" s="20" t="s">
        <v>596</v>
      </c>
      <c r="D23" s="17">
        <v>660061209</v>
      </c>
      <c r="E23" s="17">
        <v>125</v>
      </c>
      <c r="F23" s="17" t="s">
        <v>32</v>
      </c>
      <c r="G23" s="21">
        <f>E23/4</f>
        <v>31.25</v>
      </c>
      <c r="H23" s="17">
        <v>2</v>
      </c>
      <c r="I23" s="20" t="s">
        <v>13</v>
      </c>
      <c r="J23" s="20"/>
    </row>
    <row r="24" spans="1:10" ht="25.15" customHeight="1">
      <c r="A24" s="60">
        <v>22</v>
      </c>
      <c r="B24" s="17" t="s">
        <v>599</v>
      </c>
      <c r="C24" s="20" t="s">
        <v>600</v>
      </c>
      <c r="D24" s="17">
        <v>660061210</v>
      </c>
      <c r="E24" s="17">
        <v>119.5</v>
      </c>
      <c r="F24" s="17">
        <v>83.6</v>
      </c>
      <c r="G24" s="21">
        <v>71.674999999999997</v>
      </c>
      <c r="H24" s="17">
        <v>1</v>
      </c>
      <c r="I24" s="20" t="s">
        <v>11</v>
      </c>
      <c r="J24" s="20"/>
    </row>
    <row r="25" spans="1:10" ht="25.15" customHeight="1">
      <c r="A25" s="60">
        <v>23</v>
      </c>
      <c r="B25" s="17" t="s">
        <v>601</v>
      </c>
      <c r="C25" s="20" t="s">
        <v>600</v>
      </c>
      <c r="D25" s="17">
        <v>660061210</v>
      </c>
      <c r="E25" s="17">
        <v>111.5</v>
      </c>
      <c r="F25" s="17">
        <v>80.400000000000006</v>
      </c>
      <c r="G25" s="21">
        <v>68.075000000000003</v>
      </c>
      <c r="H25" s="17">
        <v>2</v>
      </c>
      <c r="I25" s="20" t="s">
        <v>13</v>
      </c>
      <c r="J25" s="20" t="s">
        <v>815</v>
      </c>
    </row>
    <row r="26" spans="1:10" ht="25.15" customHeight="1">
      <c r="A26" s="60">
        <v>24</v>
      </c>
      <c r="B26" s="17" t="s">
        <v>602</v>
      </c>
      <c r="C26" s="20" t="s">
        <v>603</v>
      </c>
      <c r="D26" s="17">
        <v>660061211</v>
      </c>
      <c r="E26" s="17">
        <v>131.5</v>
      </c>
      <c r="F26" s="17">
        <v>83.2</v>
      </c>
      <c r="G26" s="21">
        <v>74.474999999999994</v>
      </c>
      <c r="H26" s="17">
        <v>1</v>
      </c>
      <c r="I26" s="20" t="s">
        <v>11</v>
      </c>
      <c r="J26" s="20"/>
    </row>
    <row r="27" spans="1:10" ht="25.15" customHeight="1">
      <c r="A27" s="60">
        <v>25</v>
      </c>
      <c r="B27" s="17" t="s">
        <v>604</v>
      </c>
      <c r="C27" s="20" t="s">
        <v>605</v>
      </c>
      <c r="D27" s="17">
        <v>660061213</v>
      </c>
      <c r="E27" s="17">
        <v>120</v>
      </c>
      <c r="F27" s="17">
        <v>82</v>
      </c>
      <c r="G27" s="21">
        <v>71</v>
      </c>
      <c r="H27" s="17">
        <v>1</v>
      </c>
      <c r="I27" s="20" t="s">
        <v>11</v>
      </c>
      <c r="J27" s="20"/>
    </row>
    <row r="28" spans="1:10" ht="25.15" customHeight="1">
      <c r="A28" s="60">
        <v>26</v>
      </c>
      <c r="B28" s="17" t="s">
        <v>606</v>
      </c>
      <c r="C28" s="20" t="s">
        <v>607</v>
      </c>
      <c r="D28" s="17">
        <v>660061214</v>
      </c>
      <c r="E28" s="17">
        <v>106.5</v>
      </c>
      <c r="F28" s="17">
        <v>80.599999999999994</v>
      </c>
      <c r="G28" s="21">
        <v>66.924999999999997</v>
      </c>
      <c r="H28" s="17">
        <v>1</v>
      </c>
      <c r="I28" s="20" t="s">
        <v>13</v>
      </c>
      <c r="J28" s="20" t="s">
        <v>815</v>
      </c>
    </row>
    <row r="29" spans="1:10" ht="25.15" customHeight="1">
      <c r="A29" s="60">
        <v>27</v>
      </c>
      <c r="B29" s="20" t="s">
        <v>608</v>
      </c>
      <c r="C29" s="20" t="s">
        <v>607</v>
      </c>
      <c r="D29" s="17">
        <v>660061215</v>
      </c>
      <c r="E29" s="17">
        <v>112.5</v>
      </c>
      <c r="F29" s="17">
        <v>84.6</v>
      </c>
      <c r="G29" s="21">
        <v>70.424999999999997</v>
      </c>
      <c r="H29" s="17">
        <v>1</v>
      </c>
      <c r="I29" s="20" t="s">
        <v>11</v>
      </c>
      <c r="J29" s="20"/>
    </row>
    <row r="30" spans="1:10" ht="25.15" customHeight="1">
      <c r="A30" s="60">
        <v>28</v>
      </c>
      <c r="B30" s="17" t="s">
        <v>609</v>
      </c>
      <c r="C30" s="20" t="s">
        <v>607</v>
      </c>
      <c r="D30" s="17">
        <v>660061215</v>
      </c>
      <c r="E30" s="17">
        <v>121</v>
      </c>
      <c r="F30" s="17" t="s">
        <v>32</v>
      </c>
      <c r="G30" s="21">
        <f>E30/4</f>
        <v>30.25</v>
      </c>
      <c r="H30" s="17">
        <v>2</v>
      </c>
      <c r="I30" s="20" t="s">
        <v>13</v>
      </c>
      <c r="J30" s="20"/>
    </row>
    <row r="31" spans="1:10" ht="25.15" customHeight="1">
      <c r="A31" s="60">
        <v>29</v>
      </c>
      <c r="B31" s="17" t="s">
        <v>610</v>
      </c>
      <c r="C31" s="20" t="s">
        <v>607</v>
      </c>
      <c r="D31" s="17">
        <v>660061215</v>
      </c>
      <c r="E31" s="17">
        <v>115.5</v>
      </c>
      <c r="F31" s="17" t="s">
        <v>32</v>
      </c>
      <c r="G31" s="21">
        <f>E31/4</f>
        <v>28.875</v>
      </c>
      <c r="H31" s="17">
        <v>3</v>
      </c>
      <c r="I31" s="20" t="s">
        <v>13</v>
      </c>
      <c r="J31" s="20"/>
    </row>
    <row r="32" spans="1:10" ht="25.15" customHeight="1">
      <c r="A32" s="60">
        <v>30</v>
      </c>
      <c r="B32" s="17" t="s">
        <v>611</v>
      </c>
      <c r="C32" s="20" t="s">
        <v>211</v>
      </c>
      <c r="D32" s="17">
        <v>660061239</v>
      </c>
      <c r="E32" s="17">
        <v>119.5</v>
      </c>
      <c r="F32" s="17">
        <v>81.8</v>
      </c>
      <c r="G32" s="21">
        <v>70.775000000000006</v>
      </c>
      <c r="H32" s="17">
        <v>1</v>
      </c>
      <c r="I32" s="20" t="s">
        <v>612</v>
      </c>
      <c r="J32" s="20"/>
    </row>
    <row r="33" spans="1:10" ht="25.15" customHeight="1">
      <c r="A33" s="60">
        <v>31</v>
      </c>
      <c r="B33" s="17" t="s">
        <v>613</v>
      </c>
      <c r="C33" s="20" t="s">
        <v>614</v>
      </c>
      <c r="D33" s="17">
        <v>660061240</v>
      </c>
      <c r="E33" s="17">
        <v>129.5</v>
      </c>
      <c r="F33" s="17">
        <v>83.8</v>
      </c>
      <c r="G33" s="21">
        <v>74.275000000000006</v>
      </c>
      <c r="H33" s="17">
        <v>1</v>
      </c>
      <c r="I33" s="20" t="s">
        <v>11</v>
      </c>
      <c r="J33" s="20"/>
    </row>
    <row r="34" spans="1:10" ht="25.15" customHeight="1">
      <c r="A34" s="60">
        <v>32</v>
      </c>
      <c r="B34" s="17" t="s">
        <v>615</v>
      </c>
      <c r="C34" s="20" t="s">
        <v>614</v>
      </c>
      <c r="D34" s="17">
        <v>660061240</v>
      </c>
      <c r="E34" s="17">
        <v>125.5</v>
      </c>
      <c r="F34" s="17">
        <v>82.4</v>
      </c>
      <c r="G34" s="21">
        <v>72.575000000000003</v>
      </c>
      <c r="H34" s="17">
        <v>2</v>
      </c>
      <c r="I34" s="20" t="s">
        <v>13</v>
      </c>
      <c r="J34" s="20"/>
    </row>
    <row r="35" spans="1:10" ht="25.15" customHeight="1">
      <c r="A35" s="60">
        <v>33</v>
      </c>
      <c r="B35" s="17" t="s">
        <v>616</v>
      </c>
      <c r="C35" s="20" t="s">
        <v>614</v>
      </c>
      <c r="D35" s="17">
        <v>660061240</v>
      </c>
      <c r="E35" s="17">
        <v>120.5</v>
      </c>
      <c r="F35" s="17">
        <v>84.6</v>
      </c>
      <c r="G35" s="21">
        <v>72.424999999999997</v>
      </c>
      <c r="H35" s="17">
        <v>3</v>
      </c>
      <c r="I35" s="20" t="s">
        <v>13</v>
      </c>
      <c r="J35" s="20"/>
    </row>
    <row r="36" spans="1:10" ht="25.15" customHeight="1">
      <c r="A36" s="23"/>
      <c r="B36" s="93" t="s">
        <v>617</v>
      </c>
      <c r="C36" s="94"/>
      <c r="D36" s="94"/>
      <c r="E36" s="94"/>
      <c r="F36" s="94"/>
      <c r="G36" s="94"/>
      <c r="H36" s="94"/>
      <c r="I36" s="94"/>
      <c r="J36" s="95"/>
    </row>
  </sheetData>
  <mergeCells count="2">
    <mergeCell ref="B1:J1"/>
    <mergeCell ref="B36:J36"/>
  </mergeCells>
  <phoneticPr fontId="7" type="noConversion"/>
  <pageMargins left="0.74791666666666701" right="0.74791666666666701" top="0.59027777777777801" bottom="0.59027777777777801" header="0.51180555555555596" footer="0.51180555555555596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B1" sqref="B1:J1"/>
    </sheetView>
  </sheetViews>
  <sheetFormatPr defaultColWidth="9" defaultRowHeight="13.5"/>
  <cols>
    <col min="2" max="2" width="26.5" customWidth="1"/>
    <col min="3" max="3" width="35.75" customWidth="1"/>
    <col min="4" max="4" width="12.5" customWidth="1"/>
    <col min="8" max="8" width="9" customWidth="1"/>
    <col min="9" max="9" width="11.625" customWidth="1"/>
  </cols>
  <sheetData>
    <row r="1" spans="1:10" ht="43.9" customHeight="1">
      <c r="B1" s="90" t="s">
        <v>836</v>
      </c>
      <c r="C1" s="90"/>
      <c r="D1" s="90"/>
      <c r="E1" s="90"/>
      <c r="F1" s="90"/>
      <c r="G1" s="90"/>
      <c r="H1" s="90"/>
      <c r="I1" s="90"/>
      <c r="J1" s="90"/>
    </row>
    <row r="2" spans="1:10" ht="27">
      <c r="A2" s="19" t="s">
        <v>814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</row>
    <row r="3" spans="1:10" ht="25.15" customHeight="1">
      <c r="A3" s="14">
        <v>1</v>
      </c>
      <c r="B3" s="17" t="s">
        <v>618</v>
      </c>
      <c r="C3" s="20" t="s">
        <v>614</v>
      </c>
      <c r="D3" s="17">
        <v>660061241</v>
      </c>
      <c r="E3" s="17">
        <v>110</v>
      </c>
      <c r="F3" s="21">
        <v>88.2</v>
      </c>
      <c r="G3" s="22">
        <v>71.599999999999994</v>
      </c>
      <c r="H3" s="20">
        <v>1</v>
      </c>
      <c r="I3" s="20" t="s">
        <v>11</v>
      </c>
      <c r="J3" s="23"/>
    </row>
    <row r="4" spans="1:10" ht="25.15" customHeight="1">
      <c r="A4" s="14">
        <v>2</v>
      </c>
      <c r="B4" s="17" t="s">
        <v>619</v>
      </c>
      <c r="C4" s="20" t="s">
        <v>614</v>
      </c>
      <c r="D4" s="17">
        <v>660061241</v>
      </c>
      <c r="E4" s="17">
        <v>109.5</v>
      </c>
      <c r="F4" s="21">
        <v>86.8</v>
      </c>
      <c r="G4" s="22">
        <v>70.775000000000006</v>
      </c>
      <c r="H4" s="20">
        <v>2</v>
      </c>
      <c r="I4" s="20" t="s">
        <v>13</v>
      </c>
      <c r="J4" s="20"/>
    </row>
    <row r="5" spans="1:10" ht="25.15" customHeight="1">
      <c r="A5" s="14">
        <v>3</v>
      </c>
      <c r="B5" s="17" t="s">
        <v>620</v>
      </c>
      <c r="C5" s="20" t="s">
        <v>614</v>
      </c>
      <c r="D5" s="17">
        <v>660061241</v>
      </c>
      <c r="E5" s="17">
        <v>109.5</v>
      </c>
      <c r="F5" s="21">
        <v>84.6</v>
      </c>
      <c r="G5" s="22">
        <v>69.674999999999997</v>
      </c>
      <c r="H5" s="20">
        <v>3</v>
      </c>
      <c r="I5" s="20" t="s">
        <v>13</v>
      </c>
      <c r="J5" s="20"/>
    </row>
    <row r="6" spans="1:10" ht="25.15" customHeight="1">
      <c r="A6" s="14">
        <v>4</v>
      </c>
      <c r="B6" s="17" t="s">
        <v>621</v>
      </c>
      <c r="C6" s="20" t="s">
        <v>622</v>
      </c>
      <c r="D6" s="17">
        <v>660061242</v>
      </c>
      <c r="E6" s="17">
        <v>116.5</v>
      </c>
      <c r="F6" s="21">
        <v>90.2</v>
      </c>
      <c r="G6" s="22">
        <v>74.224999999999994</v>
      </c>
      <c r="H6" s="20">
        <v>1</v>
      </c>
      <c r="I6" s="20" t="s">
        <v>11</v>
      </c>
      <c r="J6" s="20"/>
    </row>
    <row r="7" spans="1:10" ht="25.15" customHeight="1">
      <c r="A7" s="14">
        <v>5</v>
      </c>
      <c r="B7" s="17" t="s">
        <v>623</v>
      </c>
      <c r="C7" s="20" t="s">
        <v>622</v>
      </c>
      <c r="D7" s="17">
        <v>660061242</v>
      </c>
      <c r="E7" s="17">
        <v>116.5</v>
      </c>
      <c r="F7" s="21">
        <v>89.8</v>
      </c>
      <c r="G7" s="22">
        <v>74.025000000000006</v>
      </c>
      <c r="H7" s="20">
        <v>2</v>
      </c>
      <c r="I7" s="20" t="s">
        <v>13</v>
      </c>
      <c r="J7" s="20"/>
    </row>
    <row r="8" spans="1:10" ht="25.15" customHeight="1">
      <c r="A8" s="14">
        <v>6</v>
      </c>
      <c r="B8" s="17" t="s">
        <v>624</v>
      </c>
      <c r="C8" s="20" t="s">
        <v>622</v>
      </c>
      <c r="D8" s="17">
        <v>660061242</v>
      </c>
      <c r="E8" s="17">
        <v>117</v>
      </c>
      <c r="F8" s="21">
        <v>87</v>
      </c>
      <c r="G8" s="22">
        <v>72.75</v>
      </c>
      <c r="H8" s="20">
        <v>3</v>
      </c>
      <c r="I8" s="20" t="s">
        <v>13</v>
      </c>
      <c r="J8" s="20"/>
    </row>
    <row r="9" spans="1:10" ht="25.15" customHeight="1">
      <c r="A9" s="14">
        <v>7</v>
      </c>
      <c r="B9" s="17" t="s">
        <v>625</v>
      </c>
      <c r="C9" s="20" t="s">
        <v>622</v>
      </c>
      <c r="D9" s="17">
        <v>660061242</v>
      </c>
      <c r="E9" s="17">
        <v>119</v>
      </c>
      <c r="F9" s="21">
        <v>79.2</v>
      </c>
      <c r="G9" s="22">
        <v>69.349999999999994</v>
      </c>
      <c r="H9" s="20">
        <v>4</v>
      </c>
      <c r="I9" s="20" t="s">
        <v>13</v>
      </c>
      <c r="J9" s="20"/>
    </row>
    <row r="10" spans="1:10" ht="25.15" customHeight="1">
      <c r="A10" s="14">
        <v>8</v>
      </c>
      <c r="B10" s="17" t="s">
        <v>626</v>
      </c>
      <c r="C10" s="20" t="s">
        <v>622</v>
      </c>
      <c r="D10" s="17">
        <v>660061244</v>
      </c>
      <c r="E10" s="17">
        <v>130</v>
      </c>
      <c r="F10" s="21">
        <v>86.2</v>
      </c>
      <c r="G10" s="22">
        <v>75.599999999999994</v>
      </c>
      <c r="H10" s="20">
        <v>1</v>
      </c>
      <c r="I10" s="20" t="s">
        <v>11</v>
      </c>
      <c r="J10" s="20"/>
    </row>
    <row r="11" spans="1:10" ht="25.15" customHeight="1">
      <c r="A11" s="14">
        <v>9</v>
      </c>
      <c r="B11" s="17" t="s">
        <v>627</v>
      </c>
      <c r="C11" s="20" t="s">
        <v>622</v>
      </c>
      <c r="D11" s="17">
        <v>660061244</v>
      </c>
      <c r="E11" s="17">
        <v>120.5</v>
      </c>
      <c r="F11" s="21">
        <v>88.2</v>
      </c>
      <c r="G11" s="22">
        <v>74.224999999999994</v>
      </c>
      <c r="H11" s="20">
        <v>2</v>
      </c>
      <c r="I11" s="20" t="s">
        <v>13</v>
      </c>
      <c r="J11" s="20"/>
    </row>
    <row r="12" spans="1:10" ht="25.15" customHeight="1">
      <c r="A12" s="14">
        <v>10</v>
      </c>
      <c r="B12" s="17" t="s">
        <v>628</v>
      </c>
      <c r="C12" s="20" t="s">
        <v>622</v>
      </c>
      <c r="D12" s="17">
        <v>660061244</v>
      </c>
      <c r="E12" s="17">
        <v>119</v>
      </c>
      <c r="F12" s="21">
        <v>83.2</v>
      </c>
      <c r="G12" s="22">
        <v>71.349999999999994</v>
      </c>
      <c r="H12" s="20">
        <v>3</v>
      </c>
      <c r="I12" s="20" t="s">
        <v>13</v>
      </c>
      <c r="J12" s="20"/>
    </row>
    <row r="13" spans="1:10" ht="25.15" customHeight="1">
      <c r="A13" s="14">
        <v>11</v>
      </c>
      <c r="B13" s="17" t="s">
        <v>629</v>
      </c>
      <c r="C13" s="20" t="s">
        <v>630</v>
      </c>
      <c r="D13" s="17">
        <v>660061245</v>
      </c>
      <c r="E13" s="17">
        <v>134</v>
      </c>
      <c r="F13" s="21">
        <v>86.4</v>
      </c>
      <c r="G13" s="22">
        <v>76.7</v>
      </c>
      <c r="H13" s="20">
        <v>1</v>
      </c>
      <c r="I13" s="20" t="s">
        <v>11</v>
      </c>
      <c r="J13" s="20"/>
    </row>
    <row r="14" spans="1:10" ht="25.15" customHeight="1">
      <c r="A14" s="14">
        <v>12</v>
      </c>
      <c r="B14" s="17" t="s">
        <v>631</v>
      </c>
      <c r="C14" s="20" t="s">
        <v>630</v>
      </c>
      <c r="D14" s="17">
        <v>660061245</v>
      </c>
      <c r="E14" s="17">
        <v>113</v>
      </c>
      <c r="F14" s="21">
        <v>89.2</v>
      </c>
      <c r="G14" s="22">
        <v>72.849999999999994</v>
      </c>
      <c r="H14" s="20">
        <v>2</v>
      </c>
      <c r="I14" s="20" t="s">
        <v>11</v>
      </c>
      <c r="J14" s="20"/>
    </row>
    <row r="15" spans="1:10" ht="25.15" customHeight="1">
      <c r="A15" s="14">
        <v>13</v>
      </c>
      <c r="B15" s="17" t="s">
        <v>632</v>
      </c>
      <c r="C15" s="20" t="s">
        <v>630</v>
      </c>
      <c r="D15" s="17">
        <v>660061245</v>
      </c>
      <c r="E15" s="17">
        <v>119</v>
      </c>
      <c r="F15" s="21">
        <v>84.4</v>
      </c>
      <c r="G15" s="22">
        <v>71.95</v>
      </c>
      <c r="H15" s="20">
        <v>3</v>
      </c>
      <c r="I15" s="20" t="s">
        <v>13</v>
      </c>
      <c r="J15" s="20"/>
    </row>
    <row r="16" spans="1:10" ht="25.15" customHeight="1">
      <c r="A16" s="14">
        <v>14</v>
      </c>
      <c r="B16" s="17" t="s">
        <v>633</v>
      </c>
      <c r="C16" s="20" t="s">
        <v>630</v>
      </c>
      <c r="D16" s="17">
        <v>660061245</v>
      </c>
      <c r="E16" s="17">
        <v>122.5</v>
      </c>
      <c r="F16" s="21">
        <v>82.4</v>
      </c>
      <c r="G16" s="22">
        <v>71.825000000000003</v>
      </c>
      <c r="H16" s="20">
        <v>4</v>
      </c>
      <c r="I16" s="20" t="s">
        <v>13</v>
      </c>
      <c r="J16" s="20"/>
    </row>
    <row r="17" spans="1:10" ht="25.15" customHeight="1">
      <c r="A17" s="14">
        <v>15</v>
      </c>
      <c r="B17" s="17" t="s">
        <v>634</v>
      </c>
      <c r="C17" s="20" t="s">
        <v>630</v>
      </c>
      <c r="D17" s="17">
        <v>660061245</v>
      </c>
      <c r="E17" s="17">
        <v>117</v>
      </c>
      <c r="F17" s="21">
        <v>81.599999999999994</v>
      </c>
      <c r="G17" s="22">
        <v>70.05</v>
      </c>
      <c r="H17" s="20">
        <v>5</v>
      </c>
      <c r="I17" s="20" t="s">
        <v>13</v>
      </c>
      <c r="J17" s="20"/>
    </row>
    <row r="18" spans="1:10" ht="25.15" customHeight="1">
      <c r="A18" s="14">
        <v>16</v>
      </c>
      <c r="B18" s="17" t="s">
        <v>635</v>
      </c>
      <c r="C18" s="20" t="s">
        <v>630</v>
      </c>
      <c r="D18" s="17">
        <v>660061245</v>
      </c>
      <c r="E18" s="17">
        <v>111</v>
      </c>
      <c r="F18" s="21">
        <v>81.400000000000006</v>
      </c>
      <c r="G18" s="22">
        <v>68.45</v>
      </c>
      <c r="H18" s="20">
        <v>6</v>
      </c>
      <c r="I18" s="20" t="s">
        <v>13</v>
      </c>
      <c r="J18" s="20"/>
    </row>
    <row r="19" spans="1:10" ht="25.15" customHeight="1">
      <c r="A19" s="14">
        <v>17</v>
      </c>
      <c r="B19" s="17" t="s">
        <v>636</v>
      </c>
      <c r="C19" s="20" t="s">
        <v>637</v>
      </c>
      <c r="D19" s="17">
        <v>660061246</v>
      </c>
      <c r="E19" s="17">
        <v>125.5</v>
      </c>
      <c r="F19" s="21">
        <v>87</v>
      </c>
      <c r="G19" s="22">
        <v>74.875</v>
      </c>
      <c r="H19" s="20">
        <v>1</v>
      </c>
      <c r="I19" s="20" t="s">
        <v>11</v>
      </c>
      <c r="J19" s="20"/>
    </row>
    <row r="20" spans="1:10" ht="25.15" customHeight="1">
      <c r="A20" s="14">
        <v>18</v>
      </c>
      <c r="B20" s="17" t="s">
        <v>638</v>
      </c>
      <c r="C20" s="20" t="s">
        <v>637</v>
      </c>
      <c r="D20" s="17">
        <v>660061246</v>
      </c>
      <c r="E20" s="17">
        <v>118.5</v>
      </c>
      <c r="F20" s="21">
        <v>88.8</v>
      </c>
      <c r="G20" s="22">
        <v>74.025000000000006</v>
      </c>
      <c r="H20" s="20">
        <v>2</v>
      </c>
      <c r="I20" s="20" t="s">
        <v>13</v>
      </c>
      <c r="J20" s="20"/>
    </row>
    <row r="21" spans="1:10" ht="25.15" customHeight="1">
      <c r="A21" s="14">
        <v>19</v>
      </c>
      <c r="B21" s="17" t="s">
        <v>639</v>
      </c>
      <c r="C21" s="20" t="s">
        <v>637</v>
      </c>
      <c r="D21" s="17">
        <v>660061246</v>
      </c>
      <c r="E21" s="17">
        <v>118</v>
      </c>
      <c r="F21" s="21">
        <v>88</v>
      </c>
      <c r="G21" s="22">
        <v>73.5</v>
      </c>
      <c r="H21" s="20">
        <v>3</v>
      </c>
      <c r="I21" s="20" t="s">
        <v>13</v>
      </c>
      <c r="J21" s="20"/>
    </row>
    <row r="22" spans="1:10" ht="25.15" customHeight="1">
      <c r="A22" s="14">
        <v>20</v>
      </c>
      <c r="B22" s="17" t="s">
        <v>640</v>
      </c>
      <c r="C22" s="20" t="s">
        <v>641</v>
      </c>
      <c r="D22" s="17">
        <v>660061247</v>
      </c>
      <c r="E22" s="17">
        <v>122.5</v>
      </c>
      <c r="F22" s="21">
        <v>84.8</v>
      </c>
      <c r="G22" s="22">
        <v>73.025000000000006</v>
      </c>
      <c r="H22" s="20">
        <v>1</v>
      </c>
      <c r="I22" s="20" t="s">
        <v>11</v>
      </c>
      <c r="J22" s="20"/>
    </row>
    <row r="23" spans="1:10" ht="25.15" customHeight="1">
      <c r="A23" s="14">
        <v>21</v>
      </c>
      <c r="B23" s="17" t="s">
        <v>642</v>
      </c>
      <c r="C23" s="20" t="s">
        <v>641</v>
      </c>
      <c r="D23" s="17">
        <v>660061247</v>
      </c>
      <c r="E23" s="17">
        <v>108</v>
      </c>
      <c r="F23" s="21">
        <v>82.4</v>
      </c>
      <c r="G23" s="22">
        <v>68.2</v>
      </c>
      <c r="H23" s="20">
        <v>2</v>
      </c>
      <c r="I23" s="20" t="s">
        <v>13</v>
      </c>
      <c r="J23" s="20"/>
    </row>
    <row r="24" spans="1:10" ht="25.15" customHeight="1">
      <c r="A24" s="14">
        <v>22</v>
      </c>
      <c r="B24" s="17" t="s">
        <v>643</v>
      </c>
      <c r="C24" s="20" t="s">
        <v>641</v>
      </c>
      <c r="D24" s="17">
        <v>660061247</v>
      </c>
      <c r="E24" s="17">
        <v>110</v>
      </c>
      <c r="F24" s="21" t="s">
        <v>644</v>
      </c>
      <c r="G24" s="22">
        <f>E24/4+0</f>
        <v>27.5</v>
      </c>
      <c r="H24" s="20">
        <v>3</v>
      </c>
      <c r="I24" s="20" t="s">
        <v>13</v>
      </c>
      <c r="J24" s="20"/>
    </row>
    <row r="25" spans="1:10" ht="25.15" customHeight="1">
      <c r="A25" s="14">
        <v>23</v>
      </c>
      <c r="B25" s="17" t="s">
        <v>645</v>
      </c>
      <c r="C25" s="20" t="s">
        <v>646</v>
      </c>
      <c r="D25" s="17">
        <v>660061249</v>
      </c>
      <c r="E25" s="17">
        <v>125</v>
      </c>
      <c r="F25" s="21">
        <v>88.2</v>
      </c>
      <c r="G25" s="22">
        <v>75.349999999999994</v>
      </c>
      <c r="H25" s="20">
        <v>1</v>
      </c>
      <c r="I25" s="20" t="s">
        <v>11</v>
      </c>
      <c r="J25" s="20"/>
    </row>
    <row r="26" spans="1:10" ht="25.15" customHeight="1">
      <c r="A26" s="14">
        <v>24</v>
      </c>
      <c r="B26" s="17" t="s">
        <v>647</v>
      </c>
      <c r="C26" s="20" t="s">
        <v>646</v>
      </c>
      <c r="D26" s="17">
        <v>660061249</v>
      </c>
      <c r="E26" s="17">
        <v>118</v>
      </c>
      <c r="F26" s="21">
        <v>84</v>
      </c>
      <c r="G26" s="22">
        <v>71.5</v>
      </c>
      <c r="H26" s="20">
        <v>2</v>
      </c>
      <c r="I26" s="20" t="s">
        <v>13</v>
      </c>
      <c r="J26" s="20"/>
    </row>
    <row r="27" spans="1:10" ht="25.15" customHeight="1">
      <c r="A27" s="14">
        <v>25</v>
      </c>
      <c r="B27" s="17" t="s">
        <v>648</v>
      </c>
      <c r="C27" s="20" t="s">
        <v>646</v>
      </c>
      <c r="D27" s="17">
        <v>660061249</v>
      </c>
      <c r="E27" s="17">
        <v>120</v>
      </c>
      <c r="F27" s="21">
        <v>81.400000000000006</v>
      </c>
      <c r="G27" s="22">
        <v>70.7</v>
      </c>
      <c r="H27" s="20">
        <v>3</v>
      </c>
      <c r="I27" s="20" t="s">
        <v>13</v>
      </c>
      <c r="J27" s="20"/>
    </row>
    <row r="28" spans="1:10" ht="25.15" customHeight="1">
      <c r="A28" s="14">
        <v>26</v>
      </c>
      <c r="B28" s="17" t="s">
        <v>649</v>
      </c>
      <c r="C28" s="20" t="s">
        <v>646</v>
      </c>
      <c r="D28" s="17">
        <v>660061250</v>
      </c>
      <c r="E28" s="17">
        <v>131</v>
      </c>
      <c r="F28" s="21">
        <v>87.8</v>
      </c>
      <c r="G28" s="22">
        <v>76.650000000000006</v>
      </c>
      <c r="H28" s="20">
        <v>1</v>
      </c>
      <c r="I28" s="20" t="s">
        <v>11</v>
      </c>
      <c r="J28" s="20"/>
    </row>
    <row r="29" spans="1:10" ht="25.15" customHeight="1">
      <c r="A29" s="14">
        <v>27</v>
      </c>
      <c r="B29" s="17" t="s">
        <v>650</v>
      </c>
      <c r="C29" s="20" t="s">
        <v>646</v>
      </c>
      <c r="D29" s="17">
        <v>660061250</v>
      </c>
      <c r="E29" s="17">
        <v>118</v>
      </c>
      <c r="F29" s="21">
        <v>94.2</v>
      </c>
      <c r="G29" s="22">
        <v>76.599999999999994</v>
      </c>
      <c r="H29" s="20">
        <v>2</v>
      </c>
      <c r="I29" s="20" t="s">
        <v>11</v>
      </c>
      <c r="J29" s="20"/>
    </row>
    <row r="30" spans="1:10" ht="25.15" customHeight="1">
      <c r="A30" s="14">
        <v>28</v>
      </c>
      <c r="B30" s="17" t="s">
        <v>651</v>
      </c>
      <c r="C30" s="20" t="s">
        <v>646</v>
      </c>
      <c r="D30" s="17">
        <v>660061250</v>
      </c>
      <c r="E30" s="17">
        <v>117</v>
      </c>
      <c r="F30" s="21">
        <v>84.4</v>
      </c>
      <c r="G30" s="22">
        <v>71.45</v>
      </c>
      <c r="H30" s="20">
        <v>3</v>
      </c>
      <c r="I30" s="20" t="s">
        <v>13</v>
      </c>
      <c r="J30" s="20"/>
    </row>
    <row r="31" spans="1:10" ht="25.15" customHeight="1">
      <c r="A31" s="14">
        <v>29</v>
      </c>
      <c r="B31" s="17" t="s">
        <v>652</v>
      </c>
      <c r="C31" s="20" t="s">
        <v>646</v>
      </c>
      <c r="D31" s="17">
        <v>660061250</v>
      </c>
      <c r="E31" s="17">
        <v>116.5</v>
      </c>
      <c r="F31" s="21">
        <v>84.4</v>
      </c>
      <c r="G31" s="22">
        <v>71.325000000000003</v>
      </c>
      <c r="H31" s="20">
        <v>4</v>
      </c>
      <c r="I31" s="20" t="s">
        <v>13</v>
      </c>
      <c r="J31" s="20"/>
    </row>
    <row r="32" spans="1:10" ht="25.15" customHeight="1">
      <c r="A32" s="14">
        <v>30</v>
      </c>
      <c r="B32" s="17" t="s">
        <v>653</v>
      </c>
      <c r="C32" s="20" t="s">
        <v>646</v>
      </c>
      <c r="D32" s="17">
        <v>660061250</v>
      </c>
      <c r="E32" s="17">
        <v>121.5</v>
      </c>
      <c r="F32" s="58" t="s">
        <v>818</v>
      </c>
      <c r="G32" s="22">
        <v>30.375</v>
      </c>
      <c r="H32" s="20">
        <v>5</v>
      </c>
      <c r="I32" s="20" t="s">
        <v>13</v>
      </c>
      <c r="J32" s="20"/>
    </row>
    <row r="33" spans="1:10" ht="25.15" customHeight="1">
      <c r="A33" s="14">
        <v>31</v>
      </c>
      <c r="B33" s="17" t="s">
        <v>654</v>
      </c>
      <c r="C33" s="20" t="s">
        <v>646</v>
      </c>
      <c r="D33" s="17">
        <v>660061250</v>
      </c>
      <c r="E33" s="17">
        <v>115.5</v>
      </c>
      <c r="F33" s="58" t="s">
        <v>818</v>
      </c>
      <c r="G33" s="22">
        <v>28.875</v>
      </c>
      <c r="H33" s="20">
        <v>6</v>
      </c>
      <c r="I33" s="20" t="s">
        <v>13</v>
      </c>
      <c r="J33" s="20"/>
    </row>
    <row r="34" spans="1:10" ht="25.15" customHeight="1">
      <c r="A34" s="14">
        <v>32</v>
      </c>
      <c r="B34" s="17" t="s">
        <v>655</v>
      </c>
      <c r="C34" s="20" t="s">
        <v>656</v>
      </c>
      <c r="D34" s="17">
        <v>660061251</v>
      </c>
      <c r="E34" s="17">
        <v>116</v>
      </c>
      <c r="F34" s="21">
        <v>86.6</v>
      </c>
      <c r="G34" s="22">
        <v>72.3</v>
      </c>
      <c r="H34" s="20">
        <v>1</v>
      </c>
      <c r="I34" s="20" t="s">
        <v>11</v>
      </c>
      <c r="J34" s="20"/>
    </row>
    <row r="35" spans="1:10" ht="25.15" customHeight="1">
      <c r="A35" s="14">
        <v>33</v>
      </c>
      <c r="B35" s="17" t="s">
        <v>657</v>
      </c>
      <c r="C35" s="20" t="s">
        <v>656</v>
      </c>
      <c r="D35" s="17">
        <v>660061251</v>
      </c>
      <c r="E35" s="17">
        <v>109.5</v>
      </c>
      <c r="F35" s="21">
        <v>85.8</v>
      </c>
      <c r="G35" s="22">
        <v>70.275000000000006</v>
      </c>
      <c r="H35" s="20">
        <v>2</v>
      </c>
      <c r="I35" s="20" t="s">
        <v>13</v>
      </c>
      <c r="J35" s="20"/>
    </row>
    <row r="36" spans="1:10" ht="25.15" customHeight="1">
      <c r="A36" s="24"/>
      <c r="B36" s="93" t="s">
        <v>658</v>
      </c>
      <c r="C36" s="94"/>
      <c r="D36" s="94"/>
      <c r="E36" s="94"/>
      <c r="F36" s="94"/>
      <c r="G36" s="94"/>
      <c r="H36" s="94"/>
      <c r="I36" s="94"/>
      <c r="J36" s="95"/>
    </row>
  </sheetData>
  <mergeCells count="2">
    <mergeCell ref="B1:J1"/>
    <mergeCell ref="B36:J36"/>
  </mergeCells>
  <phoneticPr fontId="7" type="noConversion"/>
  <pageMargins left="0.74791666666666701" right="0.74791666666666701" top="0.98402777777777795" bottom="0.98402777777777795" header="0.51180555555555596" footer="0.51180555555555596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B1" sqref="B1:J1"/>
    </sheetView>
  </sheetViews>
  <sheetFormatPr defaultColWidth="9" defaultRowHeight="13.5"/>
  <cols>
    <col min="1" max="1" width="9" style="59"/>
    <col min="2" max="2" width="16.25" style="59" customWidth="1"/>
    <col min="3" max="3" width="15.25" style="59" customWidth="1"/>
    <col min="4" max="4" width="38" style="59" customWidth="1"/>
    <col min="5" max="7" width="10.25" style="59" customWidth="1"/>
    <col min="8" max="8" width="9" style="59"/>
    <col min="9" max="9" width="10.5" style="59" customWidth="1"/>
    <col min="10" max="16384" width="9" style="59"/>
  </cols>
  <sheetData>
    <row r="1" spans="1:10" ht="45" customHeight="1">
      <c r="B1" s="79" t="s">
        <v>837</v>
      </c>
      <c r="C1" s="79"/>
      <c r="D1" s="79"/>
      <c r="E1" s="79"/>
      <c r="F1" s="79"/>
      <c r="G1" s="79"/>
      <c r="H1" s="79"/>
      <c r="I1" s="79"/>
      <c r="J1" s="79"/>
    </row>
    <row r="2" spans="1:10" ht="27">
      <c r="A2" s="65" t="s">
        <v>820</v>
      </c>
      <c r="B2" s="65" t="s">
        <v>0</v>
      </c>
      <c r="C2" s="65" t="s">
        <v>2</v>
      </c>
      <c r="D2" s="65" t="s">
        <v>1</v>
      </c>
      <c r="E2" s="65" t="s">
        <v>659</v>
      </c>
      <c r="F2" s="25" t="s">
        <v>4</v>
      </c>
      <c r="G2" s="25" t="s">
        <v>5</v>
      </c>
      <c r="H2" s="25" t="s">
        <v>223</v>
      </c>
      <c r="I2" s="25" t="s">
        <v>7</v>
      </c>
      <c r="J2" s="25" t="s">
        <v>8</v>
      </c>
    </row>
    <row r="3" spans="1:10" ht="25.15" customHeight="1">
      <c r="A3" s="60">
        <v>1</v>
      </c>
      <c r="B3" s="60" t="s">
        <v>660</v>
      </c>
      <c r="C3" s="60">
        <v>660061252</v>
      </c>
      <c r="D3" s="60" t="s">
        <v>656</v>
      </c>
      <c r="E3" s="60">
        <v>122.5</v>
      </c>
      <c r="F3" s="60">
        <v>83.3</v>
      </c>
      <c r="G3" s="67">
        <f t="shared" ref="G3:G36" si="0">E3/4+F3/2</f>
        <v>72.275000000000006</v>
      </c>
      <c r="H3" s="4">
        <v>1</v>
      </c>
      <c r="I3" s="60" t="s">
        <v>11</v>
      </c>
      <c r="J3" s="60"/>
    </row>
    <row r="4" spans="1:10" ht="25.15" customHeight="1">
      <c r="A4" s="60">
        <v>2</v>
      </c>
      <c r="B4" s="60" t="s">
        <v>661</v>
      </c>
      <c r="C4" s="60">
        <v>660061252</v>
      </c>
      <c r="D4" s="60" t="s">
        <v>656</v>
      </c>
      <c r="E4" s="60">
        <v>115.5</v>
      </c>
      <c r="F4" s="60">
        <v>86</v>
      </c>
      <c r="G4" s="67">
        <f t="shared" si="0"/>
        <v>71.875</v>
      </c>
      <c r="H4" s="4">
        <v>2</v>
      </c>
      <c r="I4" s="60" t="s">
        <v>13</v>
      </c>
      <c r="J4" s="60"/>
    </row>
    <row r="5" spans="1:10" ht="25.15" customHeight="1">
      <c r="A5" s="60">
        <v>3</v>
      </c>
      <c r="B5" s="60" t="s">
        <v>662</v>
      </c>
      <c r="C5" s="60">
        <v>660061252</v>
      </c>
      <c r="D5" s="60" t="s">
        <v>656</v>
      </c>
      <c r="E5" s="60">
        <v>117.5</v>
      </c>
      <c r="F5" s="60">
        <v>82.1</v>
      </c>
      <c r="G5" s="67">
        <f t="shared" si="0"/>
        <v>70.424999999999997</v>
      </c>
      <c r="H5" s="4">
        <v>3</v>
      </c>
      <c r="I5" s="60" t="s">
        <v>13</v>
      </c>
      <c r="J5" s="60"/>
    </row>
    <row r="6" spans="1:10" ht="25.15" customHeight="1">
      <c r="A6" s="60">
        <v>4</v>
      </c>
      <c r="B6" s="60" t="s">
        <v>663</v>
      </c>
      <c r="C6" s="60">
        <v>660061253</v>
      </c>
      <c r="D6" s="60" t="s">
        <v>656</v>
      </c>
      <c r="E6" s="60">
        <v>130</v>
      </c>
      <c r="F6" s="60">
        <v>88</v>
      </c>
      <c r="G6" s="67">
        <f t="shared" si="0"/>
        <v>76.5</v>
      </c>
      <c r="H6" s="4">
        <v>1</v>
      </c>
      <c r="I6" s="60" t="s">
        <v>11</v>
      </c>
      <c r="J6" s="60"/>
    </row>
    <row r="7" spans="1:10" ht="25.15" customHeight="1">
      <c r="A7" s="60">
        <v>5</v>
      </c>
      <c r="B7" s="60" t="s">
        <v>664</v>
      </c>
      <c r="C7" s="60">
        <v>660061253</v>
      </c>
      <c r="D7" s="60" t="s">
        <v>656</v>
      </c>
      <c r="E7" s="60">
        <v>121.5</v>
      </c>
      <c r="F7" s="60">
        <v>90.4</v>
      </c>
      <c r="G7" s="67">
        <f t="shared" si="0"/>
        <v>75.575000000000003</v>
      </c>
      <c r="H7" s="4">
        <v>2</v>
      </c>
      <c r="I7" s="60" t="s">
        <v>11</v>
      </c>
      <c r="J7" s="60"/>
    </row>
    <row r="8" spans="1:10" ht="25.15" customHeight="1">
      <c r="A8" s="60">
        <v>6</v>
      </c>
      <c r="B8" s="60" t="s">
        <v>665</v>
      </c>
      <c r="C8" s="60">
        <v>660061253</v>
      </c>
      <c r="D8" s="60" t="s">
        <v>656</v>
      </c>
      <c r="E8" s="60">
        <v>127.5</v>
      </c>
      <c r="F8" s="60">
        <v>86.4</v>
      </c>
      <c r="G8" s="67">
        <f t="shared" si="0"/>
        <v>75.075000000000003</v>
      </c>
      <c r="H8" s="4">
        <v>3</v>
      </c>
      <c r="I8" s="60" t="s">
        <v>11</v>
      </c>
      <c r="J8" s="60"/>
    </row>
    <row r="9" spans="1:10" ht="25.15" customHeight="1">
      <c r="A9" s="60">
        <v>7</v>
      </c>
      <c r="B9" s="60" t="s">
        <v>666</v>
      </c>
      <c r="C9" s="60">
        <v>660061253</v>
      </c>
      <c r="D9" s="60" t="s">
        <v>656</v>
      </c>
      <c r="E9" s="60">
        <v>120</v>
      </c>
      <c r="F9" s="60">
        <v>90</v>
      </c>
      <c r="G9" s="67">
        <f t="shared" si="0"/>
        <v>75</v>
      </c>
      <c r="H9" s="4">
        <v>4</v>
      </c>
      <c r="I9" s="60" t="s">
        <v>11</v>
      </c>
      <c r="J9" s="60"/>
    </row>
    <row r="10" spans="1:10" ht="25.15" customHeight="1">
      <c r="A10" s="60">
        <v>8</v>
      </c>
      <c r="B10" s="60" t="s">
        <v>667</v>
      </c>
      <c r="C10" s="60">
        <v>660061253</v>
      </c>
      <c r="D10" s="60" t="s">
        <v>656</v>
      </c>
      <c r="E10" s="60">
        <v>124</v>
      </c>
      <c r="F10" s="60">
        <v>86.5</v>
      </c>
      <c r="G10" s="67">
        <f t="shared" si="0"/>
        <v>74.25</v>
      </c>
      <c r="H10" s="4">
        <v>5</v>
      </c>
      <c r="I10" s="60" t="s">
        <v>13</v>
      </c>
      <c r="J10" s="60"/>
    </row>
    <row r="11" spans="1:10" ht="25.15" customHeight="1">
      <c r="A11" s="60">
        <v>9</v>
      </c>
      <c r="B11" s="60" t="s">
        <v>668</v>
      </c>
      <c r="C11" s="60">
        <v>660061253</v>
      </c>
      <c r="D11" s="60" t="s">
        <v>656</v>
      </c>
      <c r="E11" s="60">
        <v>117.5</v>
      </c>
      <c r="F11" s="60">
        <v>89.6</v>
      </c>
      <c r="G11" s="67">
        <f t="shared" si="0"/>
        <v>74.174999999999997</v>
      </c>
      <c r="H11" s="4">
        <v>6</v>
      </c>
      <c r="I11" s="60" t="s">
        <v>13</v>
      </c>
      <c r="J11" s="60"/>
    </row>
    <row r="12" spans="1:10" ht="25.15" customHeight="1">
      <c r="A12" s="60">
        <v>10</v>
      </c>
      <c r="B12" s="60" t="s">
        <v>669</v>
      </c>
      <c r="C12" s="60">
        <v>660061253</v>
      </c>
      <c r="D12" s="60" t="s">
        <v>656</v>
      </c>
      <c r="E12" s="60">
        <v>117</v>
      </c>
      <c r="F12" s="60">
        <v>89.7</v>
      </c>
      <c r="G12" s="67">
        <f t="shared" si="0"/>
        <v>74.099999999999994</v>
      </c>
      <c r="H12" s="4">
        <v>7</v>
      </c>
      <c r="I12" s="60" t="s">
        <v>13</v>
      </c>
      <c r="J12" s="60"/>
    </row>
    <row r="13" spans="1:10" ht="25.15" customHeight="1">
      <c r="A13" s="60">
        <v>11</v>
      </c>
      <c r="B13" s="60" t="s">
        <v>670</v>
      </c>
      <c r="C13" s="60">
        <v>660061253</v>
      </c>
      <c r="D13" s="60" t="s">
        <v>656</v>
      </c>
      <c r="E13" s="60">
        <v>117.5</v>
      </c>
      <c r="F13" s="60">
        <v>88.1</v>
      </c>
      <c r="G13" s="67">
        <f t="shared" si="0"/>
        <v>73.424999999999997</v>
      </c>
      <c r="H13" s="4">
        <v>8</v>
      </c>
      <c r="I13" s="60" t="s">
        <v>13</v>
      </c>
      <c r="J13" s="60"/>
    </row>
    <row r="14" spans="1:10" ht="25.15" customHeight="1">
      <c r="A14" s="60">
        <v>12</v>
      </c>
      <c r="B14" s="60" t="s">
        <v>671</v>
      </c>
      <c r="C14" s="60">
        <v>660061253</v>
      </c>
      <c r="D14" s="60" t="s">
        <v>656</v>
      </c>
      <c r="E14" s="60">
        <v>117.5</v>
      </c>
      <c r="F14" s="60">
        <v>86.4</v>
      </c>
      <c r="G14" s="67">
        <f t="shared" si="0"/>
        <v>72.575000000000003</v>
      </c>
      <c r="H14" s="4">
        <v>9</v>
      </c>
      <c r="I14" s="60" t="s">
        <v>13</v>
      </c>
      <c r="J14" s="60"/>
    </row>
    <row r="15" spans="1:10" ht="25.15" customHeight="1">
      <c r="A15" s="60">
        <v>13</v>
      </c>
      <c r="B15" s="60" t="s">
        <v>672</v>
      </c>
      <c r="C15" s="60">
        <v>660061253</v>
      </c>
      <c r="D15" s="60" t="s">
        <v>656</v>
      </c>
      <c r="E15" s="60">
        <v>118.5</v>
      </c>
      <c r="F15" s="60">
        <v>85.7</v>
      </c>
      <c r="G15" s="67">
        <f t="shared" si="0"/>
        <v>72.474999999999994</v>
      </c>
      <c r="H15" s="4">
        <v>10</v>
      </c>
      <c r="I15" s="60" t="s">
        <v>13</v>
      </c>
      <c r="J15" s="60"/>
    </row>
    <row r="16" spans="1:10" ht="25.15" customHeight="1">
      <c r="A16" s="60">
        <v>14</v>
      </c>
      <c r="B16" s="60" t="s">
        <v>673</v>
      </c>
      <c r="C16" s="60">
        <v>660061253</v>
      </c>
      <c r="D16" s="60" t="s">
        <v>656</v>
      </c>
      <c r="E16" s="60">
        <v>118.5</v>
      </c>
      <c r="F16" s="60">
        <v>85.6</v>
      </c>
      <c r="G16" s="67">
        <f t="shared" si="0"/>
        <v>72.424999999999997</v>
      </c>
      <c r="H16" s="4">
        <v>11</v>
      </c>
      <c r="I16" s="60" t="s">
        <v>13</v>
      </c>
      <c r="J16" s="60"/>
    </row>
    <row r="17" spans="1:10" ht="25.15" customHeight="1">
      <c r="A17" s="60">
        <v>15</v>
      </c>
      <c r="B17" s="60" t="s">
        <v>674</v>
      </c>
      <c r="C17" s="60">
        <v>660061253</v>
      </c>
      <c r="D17" s="60" t="s">
        <v>656</v>
      </c>
      <c r="E17" s="60">
        <v>125.5</v>
      </c>
      <c r="F17" s="60" t="s">
        <v>32</v>
      </c>
      <c r="G17" s="67">
        <v>31.375</v>
      </c>
      <c r="H17" s="4">
        <v>12</v>
      </c>
      <c r="I17" s="60" t="s">
        <v>13</v>
      </c>
      <c r="J17" s="60"/>
    </row>
    <row r="18" spans="1:10" ht="25.15" customHeight="1">
      <c r="A18" s="60">
        <v>16</v>
      </c>
      <c r="B18" s="60" t="s">
        <v>675</v>
      </c>
      <c r="C18" s="60">
        <v>660061254</v>
      </c>
      <c r="D18" s="60" t="s">
        <v>676</v>
      </c>
      <c r="E18" s="60">
        <v>141</v>
      </c>
      <c r="F18" s="60">
        <v>88</v>
      </c>
      <c r="G18" s="67">
        <f t="shared" si="0"/>
        <v>79.25</v>
      </c>
      <c r="H18" s="4">
        <v>1</v>
      </c>
      <c r="I18" s="60" t="s">
        <v>11</v>
      </c>
      <c r="J18" s="60"/>
    </row>
    <row r="19" spans="1:10" ht="25.15" customHeight="1">
      <c r="A19" s="60">
        <v>17</v>
      </c>
      <c r="B19" s="60" t="s">
        <v>677</v>
      </c>
      <c r="C19" s="60">
        <v>660061254</v>
      </c>
      <c r="D19" s="60" t="s">
        <v>676</v>
      </c>
      <c r="E19" s="60">
        <v>129</v>
      </c>
      <c r="F19" s="60">
        <v>89</v>
      </c>
      <c r="G19" s="67">
        <f t="shared" si="0"/>
        <v>76.75</v>
      </c>
      <c r="H19" s="4">
        <v>2</v>
      </c>
      <c r="I19" s="60" t="s">
        <v>11</v>
      </c>
      <c r="J19" s="60"/>
    </row>
    <row r="20" spans="1:10" ht="25.15" customHeight="1">
      <c r="A20" s="60">
        <v>18</v>
      </c>
      <c r="B20" s="60" t="s">
        <v>678</v>
      </c>
      <c r="C20" s="60">
        <v>660061254</v>
      </c>
      <c r="D20" s="60" t="s">
        <v>676</v>
      </c>
      <c r="E20" s="60">
        <v>131</v>
      </c>
      <c r="F20" s="60">
        <v>86.7</v>
      </c>
      <c r="G20" s="67">
        <f t="shared" si="0"/>
        <v>76.099999999999994</v>
      </c>
      <c r="H20" s="4">
        <v>3</v>
      </c>
      <c r="I20" s="60" t="s">
        <v>13</v>
      </c>
      <c r="J20" s="60"/>
    </row>
    <row r="21" spans="1:10" ht="25.15" customHeight="1">
      <c r="A21" s="60">
        <v>19</v>
      </c>
      <c r="B21" s="60" t="s">
        <v>679</v>
      </c>
      <c r="C21" s="60">
        <v>660061254</v>
      </c>
      <c r="D21" s="60" t="s">
        <v>676</v>
      </c>
      <c r="E21" s="60">
        <v>130</v>
      </c>
      <c r="F21" s="60">
        <v>86</v>
      </c>
      <c r="G21" s="67">
        <f t="shared" si="0"/>
        <v>75.5</v>
      </c>
      <c r="H21" s="4">
        <v>4</v>
      </c>
      <c r="I21" s="60" t="s">
        <v>13</v>
      </c>
      <c r="J21" s="60"/>
    </row>
    <row r="22" spans="1:10" ht="25.15" customHeight="1">
      <c r="A22" s="60">
        <v>20</v>
      </c>
      <c r="B22" s="60" t="s">
        <v>680</v>
      </c>
      <c r="C22" s="60">
        <v>660061254</v>
      </c>
      <c r="D22" s="60" t="s">
        <v>676</v>
      </c>
      <c r="E22" s="60">
        <v>133</v>
      </c>
      <c r="F22" s="60">
        <v>82.9</v>
      </c>
      <c r="G22" s="67">
        <f t="shared" si="0"/>
        <v>74.7</v>
      </c>
      <c r="H22" s="4">
        <v>5</v>
      </c>
      <c r="I22" s="60" t="s">
        <v>13</v>
      </c>
      <c r="J22" s="60"/>
    </row>
    <row r="23" spans="1:10" ht="25.15" customHeight="1">
      <c r="A23" s="60">
        <v>21</v>
      </c>
      <c r="B23" s="60" t="s">
        <v>681</v>
      </c>
      <c r="C23" s="60">
        <v>660061254</v>
      </c>
      <c r="D23" s="60" t="s">
        <v>676</v>
      </c>
      <c r="E23" s="60">
        <v>128</v>
      </c>
      <c r="F23" s="60">
        <v>85</v>
      </c>
      <c r="G23" s="67">
        <f t="shared" si="0"/>
        <v>74.5</v>
      </c>
      <c r="H23" s="4">
        <v>6</v>
      </c>
      <c r="I23" s="60" t="s">
        <v>13</v>
      </c>
      <c r="J23" s="60"/>
    </row>
    <row r="24" spans="1:10" ht="25.15" customHeight="1">
      <c r="A24" s="60">
        <v>22</v>
      </c>
      <c r="B24" s="60" t="s">
        <v>682</v>
      </c>
      <c r="C24" s="60">
        <v>660061254</v>
      </c>
      <c r="D24" s="60" t="s">
        <v>676</v>
      </c>
      <c r="E24" s="60">
        <v>128</v>
      </c>
      <c r="F24" s="60">
        <v>82.1</v>
      </c>
      <c r="G24" s="67">
        <f t="shared" si="0"/>
        <v>73.05</v>
      </c>
      <c r="H24" s="4">
        <v>7</v>
      </c>
      <c r="I24" s="60" t="s">
        <v>13</v>
      </c>
      <c r="J24" s="60"/>
    </row>
    <row r="25" spans="1:10" ht="25.15" customHeight="1">
      <c r="A25" s="60">
        <v>23</v>
      </c>
      <c r="B25" s="60" t="s">
        <v>683</v>
      </c>
      <c r="C25" s="60">
        <v>660061255</v>
      </c>
      <c r="D25" s="60" t="s">
        <v>684</v>
      </c>
      <c r="E25" s="60">
        <v>128</v>
      </c>
      <c r="F25" s="60">
        <v>88.7</v>
      </c>
      <c r="G25" s="67">
        <f t="shared" si="0"/>
        <v>76.349999999999994</v>
      </c>
      <c r="H25" s="4">
        <v>1</v>
      </c>
      <c r="I25" s="60" t="s">
        <v>11</v>
      </c>
      <c r="J25" s="60"/>
    </row>
    <row r="26" spans="1:10" ht="25.15" customHeight="1">
      <c r="A26" s="60">
        <v>24</v>
      </c>
      <c r="B26" s="60" t="s">
        <v>685</v>
      </c>
      <c r="C26" s="60">
        <v>660061255</v>
      </c>
      <c r="D26" s="60" t="s">
        <v>684</v>
      </c>
      <c r="E26" s="60">
        <v>119</v>
      </c>
      <c r="F26" s="60">
        <v>89.6</v>
      </c>
      <c r="G26" s="67">
        <f t="shared" si="0"/>
        <v>74.55</v>
      </c>
      <c r="H26" s="4">
        <v>2</v>
      </c>
      <c r="I26" s="60" t="s">
        <v>13</v>
      </c>
      <c r="J26" s="60"/>
    </row>
    <row r="27" spans="1:10" ht="25.15" customHeight="1">
      <c r="A27" s="60">
        <v>25</v>
      </c>
      <c r="B27" s="60" t="s">
        <v>686</v>
      </c>
      <c r="C27" s="60">
        <v>660061255</v>
      </c>
      <c r="D27" s="60" t="s">
        <v>684</v>
      </c>
      <c r="E27" s="60">
        <v>123.5</v>
      </c>
      <c r="F27" s="60">
        <v>85.96</v>
      </c>
      <c r="G27" s="67">
        <f t="shared" si="0"/>
        <v>73.855000000000004</v>
      </c>
      <c r="H27" s="4">
        <v>3</v>
      </c>
      <c r="I27" s="60" t="s">
        <v>13</v>
      </c>
      <c r="J27" s="60"/>
    </row>
    <row r="28" spans="1:10" ht="25.15" customHeight="1">
      <c r="A28" s="60">
        <v>26</v>
      </c>
      <c r="B28" s="60" t="s">
        <v>687</v>
      </c>
      <c r="C28" s="60">
        <v>660061256</v>
      </c>
      <c r="D28" s="60" t="s">
        <v>688</v>
      </c>
      <c r="E28" s="60">
        <v>127</v>
      </c>
      <c r="F28" s="60">
        <v>86.8</v>
      </c>
      <c r="G28" s="67">
        <f t="shared" si="0"/>
        <v>75.150000000000006</v>
      </c>
      <c r="H28" s="4">
        <v>1</v>
      </c>
      <c r="I28" s="60" t="s">
        <v>11</v>
      </c>
      <c r="J28" s="60"/>
    </row>
    <row r="29" spans="1:10" ht="25.15" customHeight="1">
      <c r="A29" s="60">
        <v>27</v>
      </c>
      <c r="B29" s="60" t="s">
        <v>689</v>
      </c>
      <c r="C29" s="60">
        <v>660061256</v>
      </c>
      <c r="D29" s="60" t="s">
        <v>688</v>
      </c>
      <c r="E29" s="60">
        <v>119</v>
      </c>
      <c r="F29" s="17">
        <v>85.2</v>
      </c>
      <c r="G29" s="67">
        <f t="shared" si="0"/>
        <v>72.349999999999994</v>
      </c>
      <c r="H29" s="4">
        <v>2</v>
      </c>
      <c r="I29" s="60" t="s">
        <v>13</v>
      </c>
      <c r="J29" s="60"/>
    </row>
    <row r="30" spans="1:10" ht="25.15" customHeight="1">
      <c r="A30" s="60">
        <v>28</v>
      </c>
      <c r="B30" s="60" t="s">
        <v>690</v>
      </c>
      <c r="C30" s="60">
        <v>660061256</v>
      </c>
      <c r="D30" s="60" t="s">
        <v>688</v>
      </c>
      <c r="E30" s="60">
        <v>116.5</v>
      </c>
      <c r="F30" s="17" t="s">
        <v>32</v>
      </c>
      <c r="G30" s="67">
        <v>29.125</v>
      </c>
      <c r="H30" s="4">
        <v>3</v>
      </c>
      <c r="I30" s="60" t="s">
        <v>13</v>
      </c>
      <c r="J30" s="60"/>
    </row>
    <row r="31" spans="1:10" ht="25.15" customHeight="1">
      <c r="A31" s="60">
        <v>29</v>
      </c>
      <c r="B31" s="60" t="s">
        <v>691</v>
      </c>
      <c r="C31" s="60">
        <v>660061257</v>
      </c>
      <c r="D31" s="60" t="s">
        <v>688</v>
      </c>
      <c r="E31" s="60">
        <v>123</v>
      </c>
      <c r="F31" s="60">
        <v>85.7</v>
      </c>
      <c r="G31" s="67">
        <f t="shared" si="0"/>
        <v>73.599999999999994</v>
      </c>
      <c r="H31" s="4">
        <v>1</v>
      </c>
      <c r="I31" s="60" t="s">
        <v>11</v>
      </c>
      <c r="J31" s="60"/>
    </row>
    <row r="32" spans="1:10" ht="25.15" customHeight="1">
      <c r="A32" s="60">
        <v>30</v>
      </c>
      <c r="B32" s="60" t="s">
        <v>692</v>
      </c>
      <c r="C32" s="60">
        <v>660061257</v>
      </c>
      <c r="D32" s="60" t="s">
        <v>688</v>
      </c>
      <c r="E32" s="60">
        <v>122.5</v>
      </c>
      <c r="F32" s="60">
        <v>85.6</v>
      </c>
      <c r="G32" s="67">
        <f t="shared" si="0"/>
        <v>73.424999999999997</v>
      </c>
      <c r="H32" s="4">
        <v>2</v>
      </c>
      <c r="I32" s="60" t="s">
        <v>13</v>
      </c>
      <c r="J32" s="60"/>
    </row>
    <row r="33" spans="1:10" ht="25.15" customHeight="1">
      <c r="A33" s="60">
        <v>31</v>
      </c>
      <c r="B33" s="60" t="s">
        <v>693</v>
      </c>
      <c r="C33" s="60">
        <v>660061257</v>
      </c>
      <c r="D33" s="60" t="s">
        <v>688</v>
      </c>
      <c r="E33" s="60">
        <v>120</v>
      </c>
      <c r="F33" s="60" t="s">
        <v>32</v>
      </c>
      <c r="G33" s="67">
        <v>30</v>
      </c>
      <c r="H33" s="4">
        <v>3</v>
      </c>
      <c r="I33" s="60" t="s">
        <v>13</v>
      </c>
      <c r="J33" s="60"/>
    </row>
    <row r="34" spans="1:10" ht="25.15" customHeight="1">
      <c r="A34" s="60">
        <v>32</v>
      </c>
      <c r="B34" s="60" t="s">
        <v>694</v>
      </c>
      <c r="C34" s="60">
        <v>660061260</v>
      </c>
      <c r="D34" s="60" t="s">
        <v>695</v>
      </c>
      <c r="E34" s="60">
        <v>118</v>
      </c>
      <c r="F34" s="60">
        <v>85.3</v>
      </c>
      <c r="G34" s="67">
        <f t="shared" si="0"/>
        <v>72.150000000000006</v>
      </c>
      <c r="H34" s="4">
        <v>1</v>
      </c>
      <c r="I34" s="60" t="s">
        <v>11</v>
      </c>
      <c r="J34" s="60"/>
    </row>
    <row r="35" spans="1:10" ht="25.15" customHeight="1">
      <c r="A35" s="60">
        <v>33</v>
      </c>
      <c r="B35" s="60" t="s">
        <v>696</v>
      </c>
      <c r="C35" s="60">
        <v>660061260</v>
      </c>
      <c r="D35" s="60" t="s">
        <v>695</v>
      </c>
      <c r="E35" s="60">
        <v>110.5</v>
      </c>
      <c r="F35" s="60">
        <v>88.1</v>
      </c>
      <c r="G35" s="67">
        <f t="shared" si="0"/>
        <v>71.674999999999997</v>
      </c>
      <c r="H35" s="4">
        <v>2</v>
      </c>
      <c r="I35" s="60" t="s">
        <v>13</v>
      </c>
      <c r="J35" s="60"/>
    </row>
    <row r="36" spans="1:10" ht="25.15" customHeight="1">
      <c r="A36" s="60">
        <v>34</v>
      </c>
      <c r="B36" s="60" t="s">
        <v>697</v>
      </c>
      <c r="C36" s="60">
        <v>660061260</v>
      </c>
      <c r="D36" s="60" t="s">
        <v>695</v>
      </c>
      <c r="E36" s="60">
        <v>120</v>
      </c>
      <c r="F36" s="60">
        <v>81.400000000000006</v>
      </c>
      <c r="G36" s="67">
        <f t="shared" si="0"/>
        <v>70.7</v>
      </c>
      <c r="H36" s="4">
        <v>3</v>
      </c>
      <c r="I36" s="60" t="s">
        <v>13</v>
      </c>
      <c r="J36" s="60"/>
    </row>
    <row r="37" spans="1:10" ht="24" customHeight="1">
      <c r="B37" s="80" t="s">
        <v>698</v>
      </c>
      <c r="C37" s="80"/>
      <c r="D37" s="80"/>
      <c r="E37" s="80"/>
      <c r="F37" s="80"/>
      <c r="G37" s="80"/>
      <c r="H37" s="80"/>
      <c r="I37" s="80"/>
      <c r="J37" s="80"/>
    </row>
  </sheetData>
  <mergeCells count="2">
    <mergeCell ref="B1:J1"/>
    <mergeCell ref="B37:J37"/>
  </mergeCells>
  <phoneticPr fontId="7" type="noConversion"/>
  <printOptions horizontalCentered="1"/>
  <pageMargins left="0.74791666666666701" right="0.74791666666666701" top="0.66874999999999996" bottom="0.59027777777777801" header="0.51180555555555596" footer="0.51180555555555596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G13" sqref="G13"/>
    </sheetView>
  </sheetViews>
  <sheetFormatPr defaultColWidth="9" defaultRowHeight="13.5"/>
  <cols>
    <col min="2" max="2" width="24.375" customWidth="1"/>
    <col min="3" max="3" width="35.25" customWidth="1"/>
    <col min="4" max="4" width="12.5" customWidth="1"/>
    <col min="8" max="8" width="9" customWidth="1"/>
    <col min="9" max="9" width="11.625" customWidth="1"/>
  </cols>
  <sheetData>
    <row r="1" spans="1:10" ht="46.9" customHeight="1">
      <c r="B1" s="73" t="s">
        <v>838</v>
      </c>
      <c r="C1" s="73"/>
      <c r="D1" s="73"/>
      <c r="E1" s="73"/>
      <c r="F1" s="73"/>
      <c r="G1" s="73"/>
      <c r="H1" s="73"/>
      <c r="I1" s="73"/>
      <c r="J1" s="73"/>
    </row>
    <row r="2" spans="1:10" ht="27">
      <c r="A2" s="14" t="s">
        <v>814</v>
      </c>
      <c r="B2" s="1" t="s">
        <v>0</v>
      </c>
      <c r="C2" s="1" t="s">
        <v>1</v>
      </c>
      <c r="D2" s="1" t="s">
        <v>2</v>
      </c>
      <c r="E2" s="1" t="s">
        <v>3</v>
      </c>
      <c r="F2" s="2" t="s">
        <v>4</v>
      </c>
      <c r="G2" s="11" t="s">
        <v>5</v>
      </c>
      <c r="H2" s="1" t="s">
        <v>6</v>
      </c>
      <c r="I2" s="1" t="s">
        <v>7</v>
      </c>
      <c r="J2" s="1" t="s">
        <v>8</v>
      </c>
    </row>
    <row r="3" spans="1:10" ht="25.15" customHeight="1">
      <c r="A3" s="14">
        <v>1</v>
      </c>
      <c r="B3" s="4" t="s">
        <v>699</v>
      </c>
      <c r="C3" s="5" t="s">
        <v>700</v>
      </c>
      <c r="D3" s="4">
        <v>660061258</v>
      </c>
      <c r="E3" s="6">
        <v>126</v>
      </c>
      <c r="F3" s="6">
        <v>84.4</v>
      </c>
      <c r="G3" s="12">
        <v>73.7</v>
      </c>
      <c r="H3" s="4">
        <v>1</v>
      </c>
      <c r="I3" s="7" t="s">
        <v>11</v>
      </c>
      <c r="J3" s="8"/>
    </row>
    <row r="4" spans="1:10" ht="25.15" customHeight="1">
      <c r="A4" s="14">
        <v>2</v>
      </c>
      <c r="B4" s="4" t="s">
        <v>701</v>
      </c>
      <c r="C4" s="5" t="s">
        <v>700</v>
      </c>
      <c r="D4" s="4">
        <v>660061258</v>
      </c>
      <c r="E4" s="6">
        <v>116.5</v>
      </c>
      <c r="F4" s="6">
        <v>87.7</v>
      </c>
      <c r="G4" s="12">
        <v>72.974999999999994</v>
      </c>
      <c r="H4" s="4">
        <v>2</v>
      </c>
      <c r="I4" s="7" t="s">
        <v>11</v>
      </c>
      <c r="J4" s="8"/>
    </row>
    <row r="5" spans="1:10" ht="25.15" customHeight="1">
      <c r="A5" s="14">
        <v>3</v>
      </c>
      <c r="B5" s="4" t="s">
        <v>702</v>
      </c>
      <c r="C5" s="5" t="s">
        <v>700</v>
      </c>
      <c r="D5" s="4">
        <v>660061258</v>
      </c>
      <c r="E5" s="6">
        <v>115</v>
      </c>
      <c r="F5" s="6">
        <v>86.3</v>
      </c>
      <c r="G5" s="12">
        <v>71.900000000000006</v>
      </c>
      <c r="H5" s="4">
        <v>3</v>
      </c>
      <c r="I5" s="7" t="s">
        <v>11</v>
      </c>
      <c r="J5" s="8"/>
    </row>
    <row r="6" spans="1:10" ht="25.15" customHeight="1">
      <c r="A6" s="14">
        <v>4</v>
      </c>
      <c r="B6" s="4" t="s">
        <v>703</v>
      </c>
      <c r="C6" s="5" t="s">
        <v>700</v>
      </c>
      <c r="D6" s="4">
        <v>660061258</v>
      </c>
      <c r="E6" s="6">
        <v>118</v>
      </c>
      <c r="F6" s="6">
        <v>82.6</v>
      </c>
      <c r="G6" s="12">
        <v>70.8</v>
      </c>
      <c r="H6" s="4">
        <v>4</v>
      </c>
      <c r="I6" s="7" t="s">
        <v>13</v>
      </c>
      <c r="J6" s="8"/>
    </row>
    <row r="7" spans="1:10" ht="25.15" customHeight="1">
      <c r="A7" s="14">
        <v>5</v>
      </c>
      <c r="B7" s="4" t="s">
        <v>704</v>
      </c>
      <c r="C7" s="5" t="s">
        <v>700</v>
      </c>
      <c r="D7" s="4">
        <v>660061258</v>
      </c>
      <c r="E7" s="6">
        <v>122.5</v>
      </c>
      <c r="F7" s="6">
        <v>75.8</v>
      </c>
      <c r="G7" s="12">
        <v>68.525000000000006</v>
      </c>
      <c r="H7" s="4">
        <v>5</v>
      </c>
      <c r="I7" s="7" t="s">
        <v>13</v>
      </c>
      <c r="J7" s="8"/>
    </row>
    <row r="8" spans="1:10" ht="25.15" customHeight="1">
      <c r="A8" s="14">
        <v>6</v>
      </c>
      <c r="B8" s="4" t="s">
        <v>705</v>
      </c>
      <c r="C8" s="5" t="s">
        <v>700</v>
      </c>
      <c r="D8" s="4">
        <v>660061258</v>
      </c>
      <c r="E8" s="6">
        <v>115</v>
      </c>
      <c r="F8" s="6">
        <v>79.400000000000006</v>
      </c>
      <c r="G8" s="12">
        <v>68.45</v>
      </c>
      <c r="H8" s="4">
        <v>6</v>
      </c>
      <c r="I8" s="7" t="s">
        <v>13</v>
      </c>
      <c r="J8" s="8"/>
    </row>
    <row r="9" spans="1:10" ht="25.15" customHeight="1">
      <c r="A9" s="14">
        <v>7</v>
      </c>
      <c r="B9" s="4" t="s">
        <v>706</v>
      </c>
      <c r="C9" s="5" t="s">
        <v>700</v>
      </c>
      <c r="D9" s="4">
        <v>660061258</v>
      </c>
      <c r="E9" s="6">
        <v>115</v>
      </c>
      <c r="F9" s="6">
        <v>65.8</v>
      </c>
      <c r="G9" s="12">
        <v>61.65</v>
      </c>
      <c r="H9" s="4">
        <v>7</v>
      </c>
      <c r="I9" s="7" t="s">
        <v>13</v>
      </c>
      <c r="J9" s="8"/>
    </row>
    <row r="10" spans="1:10" ht="25.15" customHeight="1">
      <c r="A10" s="14">
        <v>8</v>
      </c>
      <c r="B10" s="4" t="s">
        <v>707</v>
      </c>
      <c r="C10" s="5" t="s">
        <v>700</v>
      </c>
      <c r="D10" s="4">
        <v>660061258</v>
      </c>
      <c r="E10" s="6">
        <v>113.5</v>
      </c>
      <c r="F10" s="6" t="s">
        <v>32</v>
      </c>
      <c r="G10" s="12">
        <v>28.375</v>
      </c>
      <c r="H10" s="4">
        <v>8</v>
      </c>
      <c r="I10" s="7" t="s">
        <v>13</v>
      </c>
      <c r="J10" s="8"/>
    </row>
    <row r="11" spans="1:10" ht="25.15" customHeight="1">
      <c r="A11" s="14">
        <v>9</v>
      </c>
      <c r="B11" s="4" t="s">
        <v>708</v>
      </c>
      <c r="C11" s="5" t="s">
        <v>700</v>
      </c>
      <c r="D11" s="4">
        <v>660061258</v>
      </c>
      <c r="E11" s="6">
        <v>113.5</v>
      </c>
      <c r="F11" s="6" t="s">
        <v>32</v>
      </c>
      <c r="G11" s="12">
        <v>28.375</v>
      </c>
      <c r="H11" s="4">
        <v>8</v>
      </c>
      <c r="I11" s="7" t="s">
        <v>13</v>
      </c>
      <c r="J11" s="8"/>
    </row>
    <row r="12" spans="1:10" ht="25.15" customHeight="1">
      <c r="A12" s="14">
        <v>10</v>
      </c>
      <c r="B12" s="4" t="s">
        <v>709</v>
      </c>
      <c r="C12" s="5" t="s">
        <v>710</v>
      </c>
      <c r="D12" s="4">
        <v>660061259</v>
      </c>
      <c r="E12" s="6">
        <v>125.5</v>
      </c>
      <c r="F12" s="6">
        <v>86.9</v>
      </c>
      <c r="G12" s="12">
        <v>74.825000000000003</v>
      </c>
      <c r="H12" s="4">
        <v>1</v>
      </c>
      <c r="I12" s="7" t="s">
        <v>11</v>
      </c>
      <c r="J12" s="8"/>
    </row>
    <row r="13" spans="1:10" ht="25.15" customHeight="1">
      <c r="A13" s="14">
        <v>11</v>
      </c>
      <c r="B13" s="4" t="s">
        <v>711</v>
      </c>
      <c r="C13" s="5" t="s">
        <v>710</v>
      </c>
      <c r="D13" s="4">
        <v>660061259</v>
      </c>
      <c r="E13" s="6">
        <v>119.5</v>
      </c>
      <c r="F13" s="6">
        <v>87.2</v>
      </c>
      <c r="G13" s="12">
        <v>73.474999999999994</v>
      </c>
      <c r="H13" s="4">
        <v>2</v>
      </c>
      <c r="I13" s="7" t="s">
        <v>13</v>
      </c>
      <c r="J13" s="8"/>
    </row>
    <row r="14" spans="1:10" ht="25.15" customHeight="1">
      <c r="A14" s="14">
        <v>12</v>
      </c>
      <c r="B14" s="4" t="s">
        <v>712</v>
      </c>
      <c r="C14" s="5" t="s">
        <v>710</v>
      </c>
      <c r="D14" s="4">
        <v>660061259</v>
      </c>
      <c r="E14" s="6">
        <v>119.5</v>
      </c>
      <c r="F14" s="6">
        <v>85.3</v>
      </c>
      <c r="G14" s="12">
        <v>72.525000000000006</v>
      </c>
      <c r="H14" s="4">
        <v>3</v>
      </c>
      <c r="I14" s="7" t="s">
        <v>13</v>
      </c>
      <c r="J14" s="8"/>
    </row>
    <row r="15" spans="1:10" ht="25.15" customHeight="1">
      <c r="A15" s="14">
        <v>13</v>
      </c>
      <c r="B15" s="4" t="s">
        <v>713</v>
      </c>
      <c r="C15" s="5" t="s">
        <v>710</v>
      </c>
      <c r="D15" s="4">
        <v>660061259</v>
      </c>
      <c r="E15" s="6">
        <v>121</v>
      </c>
      <c r="F15" s="6">
        <v>78.599999999999994</v>
      </c>
      <c r="G15" s="12">
        <v>69.55</v>
      </c>
      <c r="H15" s="4">
        <v>4</v>
      </c>
      <c r="I15" s="7" t="s">
        <v>13</v>
      </c>
      <c r="J15" s="8"/>
    </row>
    <row r="16" spans="1:10" ht="25.15" customHeight="1">
      <c r="A16" s="14">
        <v>14</v>
      </c>
      <c r="B16" s="4" t="s">
        <v>714</v>
      </c>
      <c r="C16" s="5" t="s">
        <v>715</v>
      </c>
      <c r="D16" s="4">
        <v>660061261</v>
      </c>
      <c r="E16" s="6">
        <v>113.5</v>
      </c>
      <c r="F16" s="6">
        <v>90.6</v>
      </c>
      <c r="G16" s="12">
        <v>73.674999999999997</v>
      </c>
      <c r="H16" s="4">
        <v>1</v>
      </c>
      <c r="I16" s="7" t="s">
        <v>11</v>
      </c>
      <c r="J16" s="8"/>
    </row>
    <row r="17" spans="1:10" ht="25.15" customHeight="1">
      <c r="A17" s="14">
        <v>15</v>
      </c>
      <c r="B17" s="4" t="s">
        <v>716</v>
      </c>
      <c r="C17" s="5" t="s">
        <v>715</v>
      </c>
      <c r="D17" s="4">
        <v>660061261</v>
      </c>
      <c r="E17" s="6">
        <v>113.5</v>
      </c>
      <c r="F17" s="6">
        <v>89.8</v>
      </c>
      <c r="G17" s="12">
        <v>73.275000000000006</v>
      </c>
      <c r="H17" s="4">
        <v>2</v>
      </c>
      <c r="I17" s="7" t="s">
        <v>11</v>
      </c>
      <c r="J17" s="8"/>
    </row>
    <row r="18" spans="1:10" ht="25.15" customHeight="1">
      <c r="A18" s="14">
        <v>16</v>
      </c>
      <c r="B18" s="4" t="s">
        <v>717</v>
      </c>
      <c r="C18" s="5" t="s">
        <v>715</v>
      </c>
      <c r="D18" s="4">
        <v>660061261</v>
      </c>
      <c r="E18" s="6">
        <v>109</v>
      </c>
      <c r="F18" s="6">
        <v>83.6</v>
      </c>
      <c r="G18" s="12">
        <v>69.05</v>
      </c>
      <c r="H18" s="4">
        <v>3</v>
      </c>
      <c r="I18" s="7" t="s">
        <v>13</v>
      </c>
      <c r="J18" s="8"/>
    </row>
    <row r="19" spans="1:10" ht="25.15" customHeight="1">
      <c r="A19" s="14">
        <v>17</v>
      </c>
      <c r="B19" s="4" t="s">
        <v>718</v>
      </c>
      <c r="C19" s="5" t="s">
        <v>715</v>
      </c>
      <c r="D19" s="4">
        <v>660061261</v>
      </c>
      <c r="E19" s="6">
        <v>113</v>
      </c>
      <c r="F19" s="6">
        <v>80.8</v>
      </c>
      <c r="G19" s="12">
        <v>68.650000000000006</v>
      </c>
      <c r="H19" s="4">
        <v>4</v>
      </c>
      <c r="I19" s="7" t="s">
        <v>13</v>
      </c>
      <c r="J19" s="8"/>
    </row>
    <row r="20" spans="1:10" ht="25.15" customHeight="1">
      <c r="A20" s="14">
        <v>18</v>
      </c>
      <c r="B20" s="4" t="s">
        <v>719</v>
      </c>
      <c r="C20" s="5" t="s">
        <v>715</v>
      </c>
      <c r="D20" s="4">
        <v>660061261</v>
      </c>
      <c r="E20" s="6">
        <v>108.5</v>
      </c>
      <c r="F20" s="6">
        <v>82.3</v>
      </c>
      <c r="G20" s="12">
        <v>68.275000000000006</v>
      </c>
      <c r="H20" s="4">
        <v>5</v>
      </c>
      <c r="I20" s="7" t="s">
        <v>13</v>
      </c>
      <c r="J20" s="8"/>
    </row>
    <row r="21" spans="1:10" ht="25.15" customHeight="1">
      <c r="A21" s="14">
        <v>19</v>
      </c>
      <c r="B21" s="4" t="s">
        <v>720</v>
      </c>
      <c r="C21" s="5" t="s">
        <v>715</v>
      </c>
      <c r="D21" s="4">
        <v>660061261</v>
      </c>
      <c r="E21" s="6">
        <v>107</v>
      </c>
      <c r="F21" s="6">
        <v>83</v>
      </c>
      <c r="G21" s="12">
        <v>68.25</v>
      </c>
      <c r="H21" s="4">
        <v>6</v>
      </c>
      <c r="I21" s="7" t="s">
        <v>13</v>
      </c>
      <c r="J21" s="8"/>
    </row>
    <row r="22" spans="1:10" ht="25.15" customHeight="1">
      <c r="A22" s="14">
        <v>20</v>
      </c>
      <c r="B22" s="4" t="s">
        <v>721</v>
      </c>
      <c r="C22" s="5" t="s">
        <v>722</v>
      </c>
      <c r="D22" s="4">
        <v>660061262</v>
      </c>
      <c r="E22" s="6">
        <v>108</v>
      </c>
      <c r="F22" s="6">
        <v>88</v>
      </c>
      <c r="G22" s="12">
        <v>71</v>
      </c>
      <c r="H22" s="4">
        <v>1</v>
      </c>
      <c r="I22" s="7" t="s">
        <v>11</v>
      </c>
      <c r="J22" s="8"/>
    </row>
    <row r="23" spans="1:10" ht="25.15" customHeight="1">
      <c r="A23" s="14">
        <v>21</v>
      </c>
      <c r="B23" s="4" t="s">
        <v>723</v>
      </c>
      <c r="C23" s="5" t="s">
        <v>722</v>
      </c>
      <c r="D23" s="4">
        <v>660061263</v>
      </c>
      <c r="E23" s="6">
        <v>119</v>
      </c>
      <c r="F23" s="6">
        <v>83.2</v>
      </c>
      <c r="G23" s="12">
        <v>71.349999999999994</v>
      </c>
      <c r="H23" s="4">
        <v>1</v>
      </c>
      <c r="I23" s="7" t="s">
        <v>11</v>
      </c>
      <c r="J23" s="8"/>
    </row>
    <row r="24" spans="1:10" ht="25.15" customHeight="1">
      <c r="A24" s="14">
        <v>22</v>
      </c>
      <c r="B24" s="4" t="s">
        <v>724</v>
      </c>
      <c r="C24" s="5" t="s">
        <v>722</v>
      </c>
      <c r="D24" s="4">
        <v>660061263</v>
      </c>
      <c r="E24" s="6">
        <v>107</v>
      </c>
      <c r="F24" s="6">
        <v>83.2</v>
      </c>
      <c r="G24" s="12">
        <v>68.349999999999994</v>
      </c>
      <c r="H24" s="4">
        <v>2</v>
      </c>
      <c r="I24" s="7" t="s">
        <v>13</v>
      </c>
      <c r="J24" s="8"/>
    </row>
    <row r="25" spans="1:10" ht="25.15" customHeight="1">
      <c r="A25" s="14">
        <v>23</v>
      </c>
      <c r="B25" s="4" t="s">
        <v>725</v>
      </c>
      <c r="C25" s="5" t="s">
        <v>722</v>
      </c>
      <c r="D25" s="4">
        <v>660061263</v>
      </c>
      <c r="E25" s="6">
        <v>107.5</v>
      </c>
      <c r="F25" s="6">
        <v>82.8</v>
      </c>
      <c r="G25" s="12">
        <v>68.275000000000006</v>
      </c>
      <c r="H25" s="4">
        <v>3</v>
      </c>
      <c r="I25" s="7" t="s">
        <v>13</v>
      </c>
      <c r="J25" s="8"/>
    </row>
    <row r="26" spans="1:10" ht="25.15" customHeight="1">
      <c r="A26" s="14">
        <v>24</v>
      </c>
      <c r="B26" s="4" t="s">
        <v>726</v>
      </c>
      <c r="C26" s="5" t="s">
        <v>727</v>
      </c>
      <c r="D26" s="4">
        <v>660061264</v>
      </c>
      <c r="E26" s="6">
        <v>127</v>
      </c>
      <c r="F26" s="6">
        <v>88</v>
      </c>
      <c r="G26" s="12">
        <v>75.75</v>
      </c>
      <c r="H26" s="4">
        <v>1</v>
      </c>
      <c r="I26" s="7" t="s">
        <v>11</v>
      </c>
      <c r="J26" s="8"/>
    </row>
    <row r="27" spans="1:10" ht="25.15" customHeight="1">
      <c r="A27" s="14">
        <v>25</v>
      </c>
      <c r="B27" s="4" t="s">
        <v>728</v>
      </c>
      <c r="C27" s="5" t="s">
        <v>727</v>
      </c>
      <c r="D27" s="4">
        <v>660061264</v>
      </c>
      <c r="E27" s="6">
        <v>128.5</v>
      </c>
      <c r="F27" s="6" t="s">
        <v>32</v>
      </c>
      <c r="G27" s="12">
        <v>32.125</v>
      </c>
      <c r="H27" s="4">
        <v>2</v>
      </c>
      <c r="I27" s="7" t="s">
        <v>13</v>
      </c>
      <c r="J27" s="8"/>
    </row>
    <row r="28" spans="1:10" ht="25.15" customHeight="1">
      <c r="A28" s="14">
        <v>26</v>
      </c>
      <c r="B28" s="4" t="s">
        <v>729</v>
      </c>
      <c r="C28" s="5" t="s">
        <v>727</v>
      </c>
      <c r="D28" s="4">
        <v>660061264</v>
      </c>
      <c r="E28" s="6">
        <v>128</v>
      </c>
      <c r="F28" s="6" t="s">
        <v>32</v>
      </c>
      <c r="G28" s="12">
        <v>32</v>
      </c>
      <c r="H28" s="4">
        <v>3</v>
      </c>
      <c r="I28" s="7" t="s">
        <v>13</v>
      </c>
      <c r="J28" s="8"/>
    </row>
    <row r="29" spans="1:10" ht="25.15" customHeight="1">
      <c r="A29" s="14">
        <v>27</v>
      </c>
      <c r="B29" s="4" t="s">
        <v>730</v>
      </c>
      <c r="C29" s="5" t="s">
        <v>731</v>
      </c>
      <c r="D29" s="4">
        <v>660061265</v>
      </c>
      <c r="E29" s="6">
        <v>113.5</v>
      </c>
      <c r="F29" s="6">
        <v>83.4</v>
      </c>
      <c r="G29" s="12">
        <v>70.075000000000003</v>
      </c>
      <c r="H29" s="4">
        <v>1</v>
      </c>
      <c r="I29" s="7" t="s">
        <v>11</v>
      </c>
      <c r="J29" s="8"/>
    </row>
    <row r="30" spans="1:10" ht="25.15" customHeight="1">
      <c r="A30" s="14">
        <v>28</v>
      </c>
      <c r="B30" s="4" t="s">
        <v>732</v>
      </c>
      <c r="C30" s="5" t="s">
        <v>731</v>
      </c>
      <c r="D30" s="4">
        <v>660061265</v>
      </c>
      <c r="E30" s="6">
        <v>106.5</v>
      </c>
      <c r="F30" s="6">
        <v>86.2</v>
      </c>
      <c r="G30" s="12">
        <v>69.724999999999994</v>
      </c>
      <c r="H30" s="4">
        <v>2</v>
      </c>
      <c r="I30" s="7" t="s">
        <v>11</v>
      </c>
      <c r="J30" s="8"/>
    </row>
    <row r="31" spans="1:10" ht="25.15" customHeight="1">
      <c r="A31" s="14">
        <v>29</v>
      </c>
      <c r="B31" s="4" t="s">
        <v>733</v>
      </c>
      <c r="C31" s="5" t="s">
        <v>731</v>
      </c>
      <c r="D31" s="4">
        <v>660061265</v>
      </c>
      <c r="E31" s="6">
        <v>112.5</v>
      </c>
      <c r="F31" s="6">
        <v>80.8</v>
      </c>
      <c r="G31" s="12">
        <v>68.525000000000006</v>
      </c>
      <c r="H31" s="4">
        <v>3</v>
      </c>
      <c r="I31" s="7" t="s">
        <v>13</v>
      </c>
      <c r="J31" s="8"/>
    </row>
    <row r="32" spans="1:10" ht="25.15" customHeight="1">
      <c r="A32" s="14">
        <v>30</v>
      </c>
      <c r="B32" s="4" t="s">
        <v>734</v>
      </c>
      <c r="C32" s="5" t="s">
        <v>731</v>
      </c>
      <c r="D32" s="4">
        <v>660061265</v>
      </c>
      <c r="E32" s="6">
        <v>113.5</v>
      </c>
      <c r="F32" s="6">
        <v>80.2</v>
      </c>
      <c r="G32" s="12">
        <v>68.474999999999994</v>
      </c>
      <c r="H32" s="4">
        <v>4</v>
      </c>
      <c r="I32" s="7" t="s">
        <v>13</v>
      </c>
      <c r="J32" s="8"/>
    </row>
    <row r="33" spans="1:10" ht="25.15" customHeight="1">
      <c r="A33" s="14">
        <v>31</v>
      </c>
      <c r="B33" s="4" t="s">
        <v>735</v>
      </c>
      <c r="C33" s="5" t="s">
        <v>731</v>
      </c>
      <c r="D33" s="4">
        <v>660061265</v>
      </c>
      <c r="E33" s="6">
        <v>105</v>
      </c>
      <c r="F33" s="6">
        <v>78.8</v>
      </c>
      <c r="G33" s="12">
        <v>65.650000000000006</v>
      </c>
      <c r="H33" s="4">
        <v>5</v>
      </c>
      <c r="I33" s="7" t="s">
        <v>13</v>
      </c>
      <c r="J33" s="8"/>
    </row>
    <row r="34" spans="1:10" ht="25.15" customHeight="1">
      <c r="A34" s="24"/>
      <c r="B34" s="96" t="s">
        <v>819</v>
      </c>
      <c r="C34" s="97"/>
      <c r="D34" s="97"/>
      <c r="E34" s="97"/>
      <c r="F34" s="97"/>
      <c r="G34" s="97"/>
      <c r="H34" s="97"/>
      <c r="I34" s="97"/>
      <c r="J34" s="98"/>
    </row>
  </sheetData>
  <mergeCells count="2">
    <mergeCell ref="B1:J1"/>
    <mergeCell ref="B34:J34"/>
  </mergeCells>
  <phoneticPr fontId="7" type="noConversion"/>
  <pageMargins left="0.74791666666666701" right="0.74791666666666701" top="0.59027777777777801" bottom="0.59027777777777801" header="0.51180555555555596" footer="0.51180555555555596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B1" sqref="B1:J1"/>
    </sheetView>
  </sheetViews>
  <sheetFormatPr defaultColWidth="9" defaultRowHeight="13.5"/>
  <cols>
    <col min="2" max="2" width="24.375" customWidth="1"/>
    <col min="3" max="3" width="30.75" customWidth="1"/>
    <col min="4" max="4" width="12.5" customWidth="1"/>
    <col min="8" max="8" width="9" customWidth="1"/>
    <col min="9" max="9" width="11.625" customWidth="1"/>
    <col min="10" max="10" width="11.375" customWidth="1"/>
  </cols>
  <sheetData>
    <row r="1" spans="1:10" ht="46.9" customHeight="1">
      <c r="B1" s="73" t="s">
        <v>839</v>
      </c>
      <c r="C1" s="73"/>
      <c r="D1" s="73"/>
      <c r="E1" s="73"/>
      <c r="F1" s="73"/>
      <c r="G1" s="73"/>
      <c r="H1" s="73"/>
      <c r="I1" s="73"/>
      <c r="J1" s="73"/>
    </row>
    <row r="2" spans="1:10" ht="27">
      <c r="A2" s="24" t="s">
        <v>814</v>
      </c>
      <c r="B2" s="1" t="s">
        <v>0</v>
      </c>
      <c r="C2" s="1" t="s">
        <v>1</v>
      </c>
      <c r="D2" s="1" t="s">
        <v>2</v>
      </c>
      <c r="E2" s="1" t="s">
        <v>3</v>
      </c>
      <c r="F2" s="2" t="s">
        <v>4</v>
      </c>
      <c r="G2" s="3" t="s">
        <v>5</v>
      </c>
      <c r="H2" s="1" t="s">
        <v>6</v>
      </c>
      <c r="I2" s="1" t="s">
        <v>7</v>
      </c>
      <c r="J2" s="1" t="s">
        <v>8</v>
      </c>
    </row>
    <row r="3" spans="1:10" ht="25.15" customHeight="1">
      <c r="A3" s="14">
        <v>1</v>
      </c>
      <c r="B3" s="4" t="s">
        <v>736</v>
      </c>
      <c r="C3" s="5" t="s">
        <v>731</v>
      </c>
      <c r="D3" s="4">
        <v>660061266</v>
      </c>
      <c r="E3" s="4">
        <v>131</v>
      </c>
      <c r="F3" s="4">
        <v>86.6</v>
      </c>
      <c r="G3" s="6">
        <v>76.05</v>
      </c>
      <c r="H3" s="8">
        <v>1</v>
      </c>
      <c r="I3" s="7" t="s">
        <v>11</v>
      </c>
      <c r="J3" s="9"/>
    </row>
    <row r="4" spans="1:10" ht="25.15" customHeight="1">
      <c r="A4" s="14">
        <v>2</v>
      </c>
      <c r="B4" s="4" t="s">
        <v>737</v>
      </c>
      <c r="C4" s="5" t="s">
        <v>731</v>
      </c>
      <c r="D4" s="4">
        <v>660061266</v>
      </c>
      <c r="E4" s="4">
        <v>133</v>
      </c>
      <c r="F4" s="4">
        <v>83.4</v>
      </c>
      <c r="G4" s="6">
        <v>74.95</v>
      </c>
      <c r="H4" s="8">
        <v>2</v>
      </c>
      <c r="I4" s="7" t="s">
        <v>13</v>
      </c>
      <c r="J4" s="9"/>
    </row>
    <row r="5" spans="1:10" ht="25.15" customHeight="1">
      <c r="A5" s="14">
        <v>3</v>
      </c>
      <c r="B5" s="4" t="s">
        <v>738</v>
      </c>
      <c r="C5" s="5" t="s">
        <v>731</v>
      </c>
      <c r="D5" s="4">
        <v>660061266</v>
      </c>
      <c r="E5" s="4">
        <v>131</v>
      </c>
      <c r="F5" s="4">
        <v>80.2</v>
      </c>
      <c r="G5" s="6">
        <v>72.849999999999994</v>
      </c>
      <c r="H5" s="8">
        <v>3</v>
      </c>
      <c r="I5" s="7" t="s">
        <v>13</v>
      </c>
      <c r="J5" s="9"/>
    </row>
    <row r="6" spans="1:10" ht="25.15" customHeight="1">
      <c r="A6" s="14">
        <v>4</v>
      </c>
      <c r="B6" s="4" t="s">
        <v>739</v>
      </c>
      <c r="C6" s="5" t="s">
        <v>740</v>
      </c>
      <c r="D6" s="4">
        <v>660061267</v>
      </c>
      <c r="E6" s="4">
        <v>119.5</v>
      </c>
      <c r="F6" s="4">
        <v>86.2</v>
      </c>
      <c r="G6" s="6">
        <v>72.974999999999994</v>
      </c>
      <c r="H6" s="8">
        <v>1</v>
      </c>
      <c r="I6" s="7" t="s">
        <v>11</v>
      </c>
      <c r="J6" s="9"/>
    </row>
    <row r="7" spans="1:10" ht="25.15" customHeight="1">
      <c r="A7" s="14">
        <v>5</v>
      </c>
      <c r="B7" s="4" t="s">
        <v>741</v>
      </c>
      <c r="C7" s="5" t="s">
        <v>740</v>
      </c>
      <c r="D7" s="4">
        <v>660061267</v>
      </c>
      <c r="E7" s="4">
        <v>126</v>
      </c>
      <c r="F7" s="4">
        <v>81.400000000000006</v>
      </c>
      <c r="G7" s="6">
        <v>72.2</v>
      </c>
      <c r="H7" s="8">
        <v>2</v>
      </c>
      <c r="I7" s="7" t="s">
        <v>13</v>
      </c>
      <c r="J7" s="9"/>
    </row>
    <row r="8" spans="1:10" ht="25.15" customHeight="1">
      <c r="A8" s="14">
        <v>6</v>
      </c>
      <c r="B8" s="4" t="s">
        <v>742</v>
      </c>
      <c r="C8" s="5" t="s">
        <v>740</v>
      </c>
      <c r="D8" s="4">
        <v>660061267</v>
      </c>
      <c r="E8" s="4">
        <v>124</v>
      </c>
      <c r="F8" s="4" t="s">
        <v>32</v>
      </c>
      <c r="G8" s="6">
        <v>31</v>
      </c>
      <c r="H8" s="8">
        <v>3</v>
      </c>
      <c r="I8" s="7" t="s">
        <v>13</v>
      </c>
      <c r="J8" s="9"/>
    </row>
    <row r="9" spans="1:10" ht="25.15" customHeight="1">
      <c r="A9" s="14">
        <v>7</v>
      </c>
      <c r="B9" s="4" t="s">
        <v>743</v>
      </c>
      <c r="C9" s="5" t="s">
        <v>740</v>
      </c>
      <c r="D9" s="4">
        <v>660061268</v>
      </c>
      <c r="E9" s="4">
        <v>105</v>
      </c>
      <c r="F9" s="4">
        <v>74.2</v>
      </c>
      <c r="G9" s="6">
        <v>63.35</v>
      </c>
      <c r="H9" s="8">
        <v>1</v>
      </c>
      <c r="I9" s="7" t="s">
        <v>13</v>
      </c>
      <c r="J9" s="10" t="s">
        <v>815</v>
      </c>
    </row>
    <row r="10" spans="1:10" ht="25.15" customHeight="1">
      <c r="A10" s="14">
        <v>8</v>
      </c>
      <c r="B10" s="4" t="s">
        <v>744</v>
      </c>
      <c r="C10" s="5" t="s">
        <v>745</v>
      </c>
      <c r="D10" s="4">
        <v>660061269</v>
      </c>
      <c r="E10" s="4">
        <v>113.5</v>
      </c>
      <c r="F10" s="4">
        <v>84.4</v>
      </c>
      <c r="G10" s="6">
        <v>70.575000000000003</v>
      </c>
      <c r="H10" s="8">
        <v>1</v>
      </c>
      <c r="I10" s="7" t="s">
        <v>11</v>
      </c>
      <c r="J10" s="9"/>
    </row>
    <row r="11" spans="1:10" ht="25.15" customHeight="1">
      <c r="A11" s="14">
        <v>9</v>
      </c>
      <c r="B11" s="4" t="s">
        <v>746</v>
      </c>
      <c r="C11" s="5" t="s">
        <v>745</v>
      </c>
      <c r="D11" s="4">
        <v>660061269</v>
      </c>
      <c r="E11" s="4">
        <v>114</v>
      </c>
      <c r="F11" s="4">
        <v>83.6</v>
      </c>
      <c r="G11" s="6">
        <v>70.3</v>
      </c>
      <c r="H11" s="8">
        <v>2</v>
      </c>
      <c r="I11" s="7" t="s">
        <v>13</v>
      </c>
      <c r="J11" s="9"/>
    </row>
    <row r="12" spans="1:10" ht="25.15" customHeight="1">
      <c r="A12" s="14">
        <v>10</v>
      </c>
      <c r="B12" s="4" t="s">
        <v>747</v>
      </c>
      <c r="C12" s="5" t="s">
        <v>745</v>
      </c>
      <c r="D12" s="4">
        <v>660061269</v>
      </c>
      <c r="E12" s="4">
        <v>108</v>
      </c>
      <c r="F12" s="4">
        <v>79.8</v>
      </c>
      <c r="G12" s="6">
        <v>66.900000000000006</v>
      </c>
      <c r="H12" s="8">
        <v>3</v>
      </c>
      <c r="I12" s="7" t="s">
        <v>13</v>
      </c>
      <c r="J12" s="9"/>
    </row>
    <row r="13" spans="1:10" ht="25.15" customHeight="1">
      <c r="A13" s="14">
        <v>11</v>
      </c>
      <c r="B13" s="4" t="s">
        <v>748</v>
      </c>
      <c r="C13" s="5" t="s">
        <v>745</v>
      </c>
      <c r="D13" s="4">
        <v>660061270</v>
      </c>
      <c r="E13" s="4">
        <v>113.5</v>
      </c>
      <c r="F13" s="4">
        <v>86.4</v>
      </c>
      <c r="G13" s="6">
        <v>71.575000000000003</v>
      </c>
      <c r="H13" s="8">
        <v>1</v>
      </c>
      <c r="I13" s="7" t="s">
        <v>11</v>
      </c>
      <c r="J13" s="9"/>
    </row>
    <row r="14" spans="1:10" ht="25.15" customHeight="1">
      <c r="A14" s="14">
        <v>12</v>
      </c>
      <c r="B14" s="4" t="s">
        <v>749</v>
      </c>
      <c r="C14" s="5" t="s">
        <v>745</v>
      </c>
      <c r="D14" s="4">
        <v>660061270</v>
      </c>
      <c r="E14" s="4">
        <v>106.5</v>
      </c>
      <c r="F14" s="4">
        <v>83.4</v>
      </c>
      <c r="G14" s="6">
        <v>68.325000000000003</v>
      </c>
      <c r="H14" s="8">
        <v>2</v>
      </c>
      <c r="I14" s="7" t="s">
        <v>13</v>
      </c>
      <c r="J14" s="9"/>
    </row>
    <row r="15" spans="1:10" ht="25.15" customHeight="1">
      <c r="A15" s="14">
        <v>13</v>
      </c>
      <c r="B15" s="4" t="s">
        <v>750</v>
      </c>
      <c r="C15" s="5" t="s">
        <v>745</v>
      </c>
      <c r="D15" s="4">
        <v>660061270</v>
      </c>
      <c r="E15" s="4">
        <v>113.5</v>
      </c>
      <c r="F15" s="4" t="s">
        <v>32</v>
      </c>
      <c r="G15" s="6">
        <v>28.375</v>
      </c>
      <c r="H15" s="8">
        <v>3</v>
      </c>
      <c r="I15" s="7" t="s">
        <v>13</v>
      </c>
      <c r="J15" s="9"/>
    </row>
    <row r="16" spans="1:10" ht="25.15" customHeight="1">
      <c r="A16" s="14">
        <v>14</v>
      </c>
      <c r="B16" s="4" t="s">
        <v>751</v>
      </c>
      <c r="C16" s="5" t="s">
        <v>752</v>
      </c>
      <c r="D16" s="4">
        <v>660061271</v>
      </c>
      <c r="E16" s="4">
        <v>121.5</v>
      </c>
      <c r="F16" s="4">
        <v>84</v>
      </c>
      <c r="G16" s="6">
        <v>72.375</v>
      </c>
      <c r="H16" s="8">
        <v>1</v>
      </c>
      <c r="I16" s="7" t="s">
        <v>612</v>
      </c>
      <c r="J16" s="9"/>
    </row>
    <row r="17" spans="1:10" ht="25.15" customHeight="1">
      <c r="A17" s="14">
        <v>15</v>
      </c>
      <c r="B17" s="4" t="s">
        <v>753</v>
      </c>
      <c r="C17" s="5" t="s">
        <v>752</v>
      </c>
      <c r="D17" s="4">
        <v>660061271</v>
      </c>
      <c r="E17" s="4">
        <v>113.5</v>
      </c>
      <c r="F17" s="4">
        <v>86.2</v>
      </c>
      <c r="G17" s="6">
        <v>71.474999999999994</v>
      </c>
      <c r="H17" s="8">
        <v>2</v>
      </c>
      <c r="I17" s="7" t="s">
        <v>612</v>
      </c>
      <c r="J17" s="9"/>
    </row>
    <row r="18" spans="1:10" ht="25.15" customHeight="1">
      <c r="A18" s="14">
        <v>16</v>
      </c>
      <c r="B18" s="4" t="s">
        <v>754</v>
      </c>
      <c r="C18" s="5" t="s">
        <v>752</v>
      </c>
      <c r="D18" s="4">
        <v>660061271</v>
      </c>
      <c r="E18" s="4">
        <v>115.5</v>
      </c>
      <c r="F18" s="4">
        <v>82.6</v>
      </c>
      <c r="G18" s="6">
        <v>70.174999999999997</v>
      </c>
      <c r="H18" s="8">
        <v>3</v>
      </c>
      <c r="I18" s="7" t="s">
        <v>612</v>
      </c>
      <c r="J18" s="9"/>
    </row>
    <row r="19" spans="1:10" ht="25.15" customHeight="1">
      <c r="A19" s="14">
        <v>17</v>
      </c>
      <c r="B19" s="4" t="s">
        <v>755</v>
      </c>
      <c r="C19" s="5" t="s">
        <v>756</v>
      </c>
      <c r="D19" s="4">
        <v>660061273</v>
      </c>
      <c r="E19" s="4">
        <v>124.5</v>
      </c>
      <c r="F19" s="4">
        <v>85</v>
      </c>
      <c r="G19" s="6">
        <v>73.625</v>
      </c>
      <c r="H19" s="8">
        <v>1</v>
      </c>
      <c r="I19" s="7" t="s">
        <v>612</v>
      </c>
      <c r="J19" s="9"/>
    </row>
    <row r="20" spans="1:10" ht="25.15" customHeight="1">
      <c r="A20" s="14">
        <v>18</v>
      </c>
      <c r="B20" s="4" t="s">
        <v>757</v>
      </c>
      <c r="C20" s="5" t="s">
        <v>756</v>
      </c>
      <c r="D20" s="4">
        <v>660061273</v>
      </c>
      <c r="E20" s="4">
        <v>128</v>
      </c>
      <c r="F20" s="4">
        <v>82.4</v>
      </c>
      <c r="G20" s="6">
        <v>73.2</v>
      </c>
      <c r="H20" s="8">
        <v>2</v>
      </c>
      <c r="I20" s="7" t="s">
        <v>612</v>
      </c>
      <c r="J20" s="9"/>
    </row>
    <row r="21" spans="1:10" ht="25.15" customHeight="1">
      <c r="A21" s="14">
        <v>19</v>
      </c>
      <c r="B21" s="4" t="s">
        <v>758</v>
      </c>
      <c r="C21" s="5" t="s">
        <v>756</v>
      </c>
      <c r="D21" s="4">
        <v>660061273</v>
      </c>
      <c r="E21" s="4">
        <v>115</v>
      </c>
      <c r="F21" s="4">
        <v>87.6</v>
      </c>
      <c r="G21" s="6">
        <v>72.55</v>
      </c>
      <c r="H21" s="8">
        <v>3</v>
      </c>
      <c r="I21" s="7" t="s">
        <v>612</v>
      </c>
      <c r="J21" s="9"/>
    </row>
    <row r="22" spans="1:10" ht="25.15" customHeight="1">
      <c r="A22" s="14">
        <v>20</v>
      </c>
      <c r="B22" s="4" t="s">
        <v>759</v>
      </c>
      <c r="C22" s="5" t="s">
        <v>756</v>
      </c>
      <c r="D22" s="4">
        <v>660061273</v>
      </c>
      <c r="E22" s="4">
        <v>108</v>
      </c>
      <c r="F22" s="4">
        <v>86.2</v>
      </c>
      <c r="G22" s="6">
        <v>70.099999999999994</v>
      </c>
      <c r="H22" s="8">
        <v>4</v>
      </c>
      <c r="I22" s="7" t="s">
        <v>612</v>
      </c>
      <c r="J22" s="9"/>
    </row>
    <row r="23" spans="1:10" ht="25.15" customHeight="1">
      <c r="A23" s="14">
        <v>21</v>
      </c>
      <c r="B23" s="4" t="s">
        <v>760</v>
      </c>
      <c r="C23" s="5" t="s">
        <v>756</v>
      </c>
      <c r="D23" s="4">
        <v>660061273</v>
      </c>
      <c r="E23" s="4">
        <v>111.5</v>
      </c>
      <c r="F23" s="4">
        <v>75</v>
      </c>
      <c r="G23" s="6">
        <v>65.375</v>
      </c>
      <c r="H23" s="8">
        <v>5</v>
      </c>
      <c r="I23" s="7" t="s">
        <v>612</v>
      </c>
      <c r="J23" s="9"/>
    </row>
    <row r="24" spans="1:10" ht="25.15" customHeight="1">
      <c r="A24" s="14">
        <v>22</v>
      </c>
      <c r="B24" s="4" t="s">
        <v>761</v>
      </c>
      <c r="C24" s="5" t="s">
        <v>756</v>
      </c>
      <c r="D24" s="4">
        <v>660061273</v>
      </c>
      <c r="E24" s="4">
        <v>109.5</v>
      </c>
      <c r="F24" s="4" t="s">
        <v>32</v>
      </c>
      <c r="G24" s="6">
        <v>27.375</v>
      </c>
      <c r="H24" s="8">
        <v>6</v>
      </c>
      <c r="I24" s="7" t="s">
        <v>612</v>
      </c>
      <c r="J24" s="9"/>
    </row>
    <row r="25" spans="1:10" ht="25.15" customHeight="1">
      <c r="A25" s="14">
        <v>23</v>
      </c>
      <c r="B25" s="4" t="s">
        <v>762</v>
      </c>
      <c r="C25" s="5" t="s">
        <v>756</v>
      </c>
      <c r="D25" s="4">
        <v>660061274</v>
      </c>
      <c r="E25" s="4">
        <v>118.5</v>
      </c>
      <c r="F25" s="4">
        <v>87.4</v>
      </c>
      <c r="G25" s="6">
        <v>73.325000000000003</v>
      </c>
      <c r="H25" s="8">
        <v>1</v>
      </c>
      <c r="I25" s="7" t="s">
        <v>612</v>
      </c>
      <c r="J25" s="9"/>
    </row>
    <row r="26" spans="1:10" ht="25.15" customHeight="1">
      <c r="A26" s="14">
        <v>24</v>
      </c>
      <c r="B26" s="4" t="s">
        <v>763</v>
      </c>
      <c r="C26" s="5" t="s">
        <v>756</v>
      </c>
      <c r="D26" s="4">
        <v>660061274</v>
      </c>
      <c r="E26" s="4">
        <v>128.5</v>
      </c>
      <c r="F26" s="4">
        <v>82.2</v>
      </c>
      <c r="G26" s="6">
        <v>73.224999999999994</v>
      </c>
      <c r="H26" s="8">
        <v>2</v>
      </c>
      <c r="I26" s="7" t="s">
        <v>612</v>
      </c>
      <c r="J26" s="9"/>
    </row>
    <row r="27" spans="1:10" ht="25.15" customHeight="1">
      <c r="A27" s="14">
        <v>25</v>
      </c>
      <c r="B27" s="4" t="s">
        <v>764</v>
      </c>
      <c r="C27" s="5" t="s">
        <v>756</v>
      </c>
      <c r="D27" s="4">
        <v>660061274</v>
      </c>
      <c r="E27" s="4">
        <v>116.5</v>
      </c>
      <c r="F27" s="4">
        <v>76</v>
      </c>
      <c r="G27" s="6">
        <v>67.125</v>
      </c>
      <c r="H27" s="8">
        <v>3</v>
      </c>
      <c r="I27" s="7" t="s">
        <v>612</v>
      </c>
      <c r="J27" s="9"/>
    </row>
    <row r="28" spans="1:10" ht="25.15" customHeight="1">
      <c r="A28" s="14">
        <v>26</v>
      </c>
      <c r="B28" s="4" t="s">
        <v>765</v>
      </c>
      <c r="C28" s="5" t="s">
        <v>756</v>
      </c>
      <c r="D28" s="4">
        <v>660061275</v>
      </c>
      <c r="E28" s="4">
        <v>191.5</v>
      </c>
      <c r="F28" s="4">
        <v>85.8</v>
      </c>
      <c r="G28" s="6">
        <v>74.816666666666706</v>
      </c>
      <c r="H28" s="8">
        <v>1</v>
      </c>
      <c r="I28" s="7" t="s">
        <v>612</v>
      </c>
      <c r="J28" s="9"/>
    </row>
    <row r="29" spans="1:10" ht="25.15" customHeight="1">
      <c r="A29" s="14">
        <v>27</v>
      </c>
      <c r="B29" s="4" t="s">
        <v>766</v>
      </c>
      <c r="C29" s="5" t="s">
        <v>756</v>
      </c>
      <c r="D29" s="4">
        <v>660061275</v>
      </c>
      <c r="E29" s="4">
        <v>147</v>
      </c>
      <c r="F29" s="4">
        <v>77</v>
      </c>
      <c r="G29" s="6">
        <v>63</v>
      </c>
      <c r="H29" s="8">
        <v>2</v>
      </c>
      <c r="I29" s="7" t="s">
        <v>612</v>
      </c>
      <c r="J29" s="10" t="s">
        <v>815</v>
      </c>
    </row>
    <row r="30" spans="1:10" ht="25.15" customHeight="1">
      <c r="A30" s="14">
        <v>28</v>
      </c>
      <c r="B30" s="4" t="s">
        <v>767</v>
      </c>
      <c r="C30" s="5" t="s">
        <v>768</v>
      </c>
      <c r="D30" s="4">
        <v>660061276</v>
      </c>
      <c r="E30" s="4">
        <v>155.5</v>
      </c>
      <c r="F30" s="4">
        <v>76.2</v>
      </c>
      <c r="G30" s="6">
        <v>64.016666666666694</v>
      </c>
      <c r="H30" s="8">
        <v>1</v>
      </c>
      <c r="I30" s="7" t="s">
        <v>612</v>
      </c>
      <c r="J30" s="10" t="s">
        <v>815</v>
      </c>
    </row>
    <row r="31" spans="1:10" ht="25.15" customHeight="1">
      <c r="A31" s="14">
        <v>29</v>
      </c>
      <c r="B31" s="4" t="s">
        <v>769</v>
      </c>
      <c r="C31" s="5" t="s">
        <v>768</v>
      </c>
      <c r="D31" s="4">
        <v>660061276</v>
      </c>
      <c r="E31" s="4">
        <v>149</v>
      </c>
      <c r="F31" s="4">
        <v>70.599999999999994</v>
      </c>
      <c r="G31" s="6">
        <v>60.133333333333297</v>
      </c>
      <c r="H31" s="8">
        <v>2</v>
      </c>
      <c r="I31" s="7" t="s">
        <v>612</v>
      </c>
      <c r="J31" s="10" t="s">
        <v>815</v>
      </c>
    </row>
    <row r="32" spans="1:10" ht="25.15" customHeight="1">
      <c r="A32" s="14">
        <v>30</v>
      </c>
      <c r="B32" s="4" t="s">
        <v>770</v>
      </c>
      <c r="C32" s="5" t="s">
        <v>768</v>
      </c>
      <c r="D32" s="4">
        <v>660061277</v>
      </c>
      <c r="E32" s="4">
        <v>175.5</v>
      </c>
      <c r="F32" s="4">
        <v>78.2</v>
      </c>
      <c r="G32" s="6">
        <v>68.349999999999994</v>
      </c>
      <c r="H32" s="8">
        <v>1</v>
      </c>
      <c r="I32" s="7" t="s">
        <v>612</v>
      </c>
      <c r="J32" s="9"/>
    </row>
    <row r="33" spans="1:10" ht="25.15" customHeight="1">
      <c r="A33" s="14">
        <v>31</v>
      </c>
      <c r="B33" s="4" t="s">
        <v>771</v>
      </c>
      <c r="C33" s="5" t="s">
        <v>768</v>
      </c>
      <c r="D33" s="4">
        <v>660061277</v>
      </c>
      <c r="E33" s="4">
        <v>168</v>
      </c>
      <c r="F33" s="4">
        <v>78.599999999999994</v>
      </c>
      <c r="G33" s="6">
        <v>67.3</v>
      </c>
      <c r="H33" s="8">
        <v>2</v>
      </c>
      <c r="I33" s="7" t="s">
        <v>612</v>
      </c>
      <c r="J33" s="9"/>
    </row>
    <row r="34" spans="1:10" ht="25.15" customHeight="1">
      <c r="A34" s="14">
        <v>32</v>
      </c>
      <c r="B34" s="4" t="s">
        <v>772</v>
      </c>
      <c r="C34" s="5" t="s">
        <v>768</v>
      </c>
      <c r="D34" s="4">
        <v>660061277</v>
      </c>
      <c r="E34" s="4">
        <v>169.5</v>
      </c>
      <c r="F34" s="4">
        <v>77.599999999999994</v>
      </c>
      <c r="G34" s="6">
        <v>67.05</v>
      </c>
      <c r="H34" s="8">
        <v>3</v>
      </c>
      <c r="I34" s="7" t="s">
        <v>612</v>
      </c>
      <c r="J34" s="9"/>
    </row>
    <row r="35" spans="1:10" ht="25.15" customHeight="1">
      <c r="A35" s="14">
        <v>33</v>
      </c>
      <c r="B35" s="4" t="s">
        <v>773</v>
      </c>
      <c r="C35" s="5" t="s">
        <v>774</v>
      </c>
      <c r="D35" s="4">
        <v>660061279</v>
      </c>
      <c r="E35" s="4">
        <v>200</v>
      </c>
      <c r="F35" s="4">
        <v>89</v>
      </c>
      <c r="G35" s="6">
        <v>77.8333333333333</v>
      </c>
      <c r="H35" s="8">
        <v>1</v>
      </c>
      <c r="I35" s="7" t="s">
        <v>612</v>
      </c>
      <c r="J35" s="9"/>
    </row>
    <row r="36" spans="1:10" ht="25.15" customHeight="1">
      <c r="A36" s="14">
        <v>34</v>
      </c>
      <c r="B36" s="4" t="s">
        <v>775</v>
      </c>
      <c r="C36" s="5" t="s">
        <v>774</v>
      </c>
      <c r="D36" s="4">
        <v>660061279</v>
      </c>
      <c r="E36" s="4">
        <v>162.5</v>
      </c>
      <c r="F36" s="4">
        <v>89</v>
      </c>
      <c r="G36" s="6">
        <v>71.5833333333333</v>
      </c>
      <c r="H36" s="8">
        <v>2</v>
      </c>
      <c r="I36" s="7" t="s">
        <v>612</v>
      </c>
      <c r="J36" s="9"/>
    </row>
    <row r="37" spans="1:10" ht="25.15" customHeight="1">
      <c r="A37" s="14">
        <v>35</v>
      </c>
      <c r="B37" s="4" t="s">
        <v>776</v>
      </c>
      <c r="C37" s="5" t="s">
        <v>774</v>
      </c>
      <c r="D37" s="4">
        <v>660061279</v>
      </c>
      <c r="E37" s="4">
        <v>165</v>
      </c>
      <c r="F37" s="4">
        <v>82</v>
      </c>
      <c r="G37" s="6">
        <v>68.5</v>
      </c>
      <c r="H37" s="8">
        <v>3</v>
      </c>
      <c r="I37" s="7" t="s">
        <v>612</v>
      </c>
      <c r="J37" s="9"/>
    </row>
    <row r="38" spans="1:10" ht="25.15" customHeight="1">
      <c r="B38" s="99" t="s">
        <v>777</v>
      </c>
      <c r="C38" s="82"/>
      <c r="D38" s="82"/>
      <c r="E38" s="82"/>
      <c r="F38" s="82"/>
      <c r="G38" s="82"/>
      <c r="H38" s="82"/>
      <c r="I38" s="82"/>
      <c r="J38" s="82"/>
    </row>
  </sheetData>
  <mergeCells count="2">
    <mergeCell ref="B1:J1"/>
    <mergeCell ref="B38:J38"/>
  </mergeCells>
  <phoneticPr fontId="7" type="noConversion"/>
  <printOptions horizontalCentered="1"/>
  <pageMargins left="0.74791666666666701" right="0.74791666666666701" top="0.59027777777777801" bottom="0.59027777777777801" header="0.51180555555555596" footer="0.51180555555555596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B1" sqref="B1:J1"/>
    </sheetView>
  </sheetViews>
  <sheetFormatPr defaultColWidth="9" defaultRowHeight="13.5"/>
  <cols>
    <col min="2" max="2" width="20" customWidth="1"/>
    <col min="3" max="3" width="33" customWidth="1"/>
    <col min="4" max="4" width="12.5" customWidth="1"/>
    <col min="8" max="8" width="9" customWidth="1"/>
    <col min="9" max="9" width="11.625" customWidth="1"/>
    <col min="10" max="10" width="11.375" customWidth="1"/>
  </cols>
  <sheetData>
    <row r="1" spans="1:10" ht="45" customHeight="1">
      <c r="B1" s="73" t="s">
        <v>840</v>
      </c>
      <c r="C1" s="73"/>
      <c r="D1" s="73"/>
      <c r="E1" s="73"/>
      <c r="F1" s="73"/>
      <c r="G1" s="73"/>
      <c r="H1" s="73"/>
      <c r="I1" s="73"/>
      <c r="J1" s="73"/>
    </row>
    <row r="2" spans="1:10" ht="27">
      <c r="A2" s="1" t="s">
        <v>814</v>
      </c>
      <c r="B2" s="1" t="s">
        <v>0</v>
      </c>
      <c r="C2" s="1" t="s">
        <v>1</v>
      </c>
      <c r="D2" s="1" t="s">
        <v>2</v>
      </c>
      <c r="E2" s="1" t="s">
        <v>3</v>
      </c>
      <c r="F2" s="2" t="s">
        <v>4</v>
      </c>
      <c r="G2" s="3" t="s">
        <v>5</v>
      </c>
      <c r="H2" s="1" t="s">
        <v>6</v>
      </c>
      <c r="I2" s="1" t="s">
        <v>7</v>
      </c>
      <c r="J2" s="1" t="s">
        <v>8</v>
      </c>
    </row>
    <row r="3" spans="1:10" ht="25.15" customHeight="1">
      <c r="A3" s="14">
        <v>1</v>
      </c>
      <c r="B3" s="4" t="s">
        <v>778</v>
      </c>
      <c r="C3" s="5" t="s">
        <v>774</v>
      </c>
      <c r="D3" s="4">
        <v>660061278</v>
      </c>
      <c r="E3" s="4">
        <v>108.5</v>
      </c>
      <c r="F3" s="4">
        <v>81.400000000000006</v>
      </c>
      <c r="G3" s="6">
        <v>67.825000000000003</v>
      </c>
      <c r="H3" s="4">
        <v>1</v>
      </c>
      <c r="I3" s="7" t="s">
        <v>612</v>
      </c>
      <c r="J3" s="7" t="s">
        <v>815</v>
      </c>
    </row>
    <row r="4" spans="1:10" ht="25.15" customHeight="1">
      <c r="A4" s="14">
        <v>2</v>
      </c>
      <c r="B4" s="4" t="s">
        <v>779</v>
      </c>
      <c r="C4" s="5" t="s">
        <v>774</v>
      </c>
      <c r="D4" s="4">
        <v>660061281</v>
      </c>
      <c r="E4" s="4">
        <v>173</v>
      </c>
      <c r="F4" s="4">
        <v>87.8</v>
      </c>
      <c r="G4" s="6">
        <v>72.733333333333306</v>
      </c>
      <c r="H4" s="4">
        <v>1</v>
      </c>
      <c r="I4" s="7" t="s">
        <v>612</v>
      </c>
      <c r="J4" s="8"/>
    </row>
    <row r="5" spans="1:10" ht="25.15" customHeight="1">
      <c r="A5" s="14">
        <v>3</v>
      </c>
      <c r="B5" s="4" t="s">
        <v>780</v>
      </c>
      <c r="C5" s="5" t="s">
        <v>774</v>
      </c>
      <c r="D5" s="4">
        <v>660061281</v>
      </c>
      <c r="E5" s="4">
        <v>176.5</v>
      </c>
      <c r="F5" s="4">
        <v>85.8</v>
      </c>
      <c r="G5" s="6">
        <v>72.316666666666706</v>
      </c>
      <c r="H5" s="4">
        <v>2</v>
      </c>
      <c r="I5" s="7" t="s">
        <v>612</v>
      </c>
      <c r="J5" s="8"/>
    </row>
    <row r="6" spans="1:10" ht="25.15" customHeight="1">
      <c r="A6" s="14">
        <v>4</v>
      </c>
      <c r="B6" s="4" t="s">
        <v>781</v>
      </c>
      <c r="C6" s="5" t="s">
        <v>774</v>
      </c>
      <c r="D6" s="4">
        <v>660061281</v>
      </c>
      <c r="E6" s="4">
        <v>164.5</v>
      </c>
      <c r="F6" s="4">
        <v>87</v>
      </c>
      <c r="G6" s="6">
        <v>70.9166666666667</v>
      </c>
      <c r="H6" s="4">
        <v>3</v>
      </c>
      <c r="I6" s="7" t="s">
        <v>612</v>
      </c>
      <c r="J6" s="8"/>
    </row>
    <row r="7" spans="1:10" ht="25.15" customHeight="1">
      <c r="A7" s="14">
        <v>5</v>
      </c>
      <c r="B7" s="4" t="s">
        <v>782</v>
      </c>
      <c r="C7" s="5" t="s">
        <v>774</v>
      </c>
      <c r="D7" s="4">
        <v>660061281</v>
      </c>
      <c r="E7" s="4">
        <v>184</v>
      </c>
      <c r="F7" s="4">
        <v>78.400000000000006</v>
      </c>
      <c r="G7" s="6">
        <v>69.866666666666703</v>
      </c>
      <c r="H7" s="4">
        <v>4</v>
      </c>
      <c r="I7" s="7" t="s">
        <v>612</v>
      </c>
      <c r="J7" s="8"/>
    </row>
    <row r="8" spans="1:10" ht="25.15" customHeight="1">
      <c r="A8" s="14">
        <v>6</v>
      </c>
      <c r="B8" s="4" t="s">
        <v>783</v>
      </c>
      <c r="C8" s="5" t="s">
        <v>774</v>
      </c>
      <c r="D8" s="4">
        <v>660061281</v>
      </c>
      <c r="E8" s="4">
        <v>159.5</v>
      </c>
      <c r="F8" s="4">
        <v>86.4</v>
      </c>
      <c r="G8" s="6">
        <v>69.783333333333303</v>
      </c>
      <c r="H8" s="4">
        <v>5</v>
      </c>
      <c r="I8" s="7" t="s">
        <v>612</v>
      </c>
      <c r="J8" s="8"/>
    </row>
    <row r="9" spans="1:10" ht="25.15" customHeight="1">
      <c r="A9" s="14">
        <v>7</v>
      </c>
      <c r="B9" s="4" t="s">
        <v>784</v>
      </c>
      <c r="C9" s="5" t="s">
        <v>774</v>
      </c>
      <c r="D9" s="4">
        <v>660061281</v>
      </c>
      <c r="E9" s="4">
        <v>174</v>
      </c>
      <c r="F9" s="4">
        <v>78.8</v>
      </c>
      <c r="G9" s="6">
        <v>68.400000000000006</v>
      </c>
      <c r="H9" s="4">
        <v>6</v>
      </c>
      <c r="I9" s="7" t="s">
        <v>612</v>
      </c>
      <c r="J9" s="8"/>
    </row>
    <row r="10" spans="1:10" ht="25.15" customHeight="1">
      <c r="A10" s="14">
        <v>8</v>
      </c>
      <c r="B10" s="4" t="s">
        <v>785</v>
      </c>
      <c r="C10" s="5" t="s">
        <v>774</v>
      </c>
      <c r="D10" s="4">
        <v>660061282</v>
      </c>
      <c r="E10" s="4">
        <v>181</v>
      </c>
      <c r="F10" s="4">
        <v>89.2</v>
      </c>
      <c r="G10" s="6">
        <v>74.766666666666694</v>
      </c>
      <c r="H10" s="4">
        <v>1</v>
      </c>
      <c r="I10" s="7" t="s">
        <v>612</v>
      </c>
      <c r="J10" s="8"/>
    </row>
    <row r="11" spans="1:10" ht="25.15" customHeight="1">
      <c r="A11" s="14">
        <v>9</v>
      </c>
      <c r="B11" s="4" t="s">
        <v>786</v>
      </c>
      <c r="C11" s="5" t="s">
        <v>774</v>
      </c>
      <c r="D11" s="4">
        <v>660061282</v>
      </c>
      <c r="E11" s="4">
        <v>188</v>
      </c>
      <c r="F11" s="4">
        <v>84.8</v>
      </c>
      <c r="G11" s="6">
        <v>73.733333333333306</v>
      </c>
      <c r="H11" s="4">
        <v>2</v>
      </c>
      <c r="I11" s="7" t="s">
        <v>612</v>
      </c>
      <c r="J11" s="8"/>
    </row>
    <row r="12" spans="1:10" ht="25.15" customHeight="1">
      <c r="A12" s="14">
        <v>10</v>
      </c>
      <c r="B12" s="4" t="s">
        <v>787</v>
      </c>
      <c r="C12" s="5" t="s">
        <v>774</v>
      </c>
      <c r="D12" s="4">
        <v>660061282</v>
      </c>
      <c r="E12" s="4">
        <v>182</v>
      </c>
      <c r="F12" s="4">
        <v>85.4</v>
      </c>
      <c r="G12" s="6">
        <v>73.033333333333303</v>
      </c>
      <c r="H12" s="4">
        <v>3</v>
      </c>
      <c r="I12" s="7" t="s">
        <v>612</v>
      </c>
      <c r="J12" s="8"/>
    </row>
    <row r="13" spans="1:10" ht="25.15" customHeight="1">
      <c r="A13" s="14">
        <v>11</v>
      </c>
      <c r="B13" s="4" t="s">
        <v>788</v>
      </c>
      <c r="C13" s="5" t="s">
        <v>774</v>
      </c>
      <c r="D13" s="4">
        <v>660061282</v>
      </c>
      <c r="E13" s="4">
        <v>185.5</v>
      </c>
      <c r="F13" s="4">
        <v>82.4</v>
      </c>
      <c r="G13" s="6">
        <v>72.116666666666703</v>
      </c>
      <c r="H13" s="4">
        <v>4</v>
      </c>
      <c r="I13" s="7" t="s">
        <v>612</v>
      </c>
      <c r="J13" s="8"/>
    </row>
    <row r="14" spans="1:10" ht="25.15" customHeight="1">
      <c r="A14" s="14">
        <v>12</v>
      </c>
      <c r="B14" s="4" t="s">
        <v>789</v>
      </c>
      <c r="C14" s="5" t="s">
        <v>774</v>
      </c>
      <c r="D14" s="4">
        <v>660061282</v>
      </c>
      <c r="E14" s="4">
        <v>181.5</v>
      </c>
      <c r="F14" s="4">
        <v>83.4</v>
      </c>
      <c r="G14" s="6">
        <v>71.95</v>
      </c>
      <c r="H14" s="4">
        <v>5</v>
      </c>
      <c r="I14" s="7" t="s">
        <v>612</v>
      </c>
      <c r="J14" s="8"/>
    </row>
    <row r="15" spans="1:10" ht="25.15" customHeight="1">
      <c r="A15" s="14">
        <v>13</v>
      </c>
      <c r="B15" s="4" t="s">
        <v>790</v>
      </c>
      <c r="C15" s="5" t="s">
        <v>774</v>
      </c>
      <c r="D15" s="4">
        <v>660061282</v>
      </c>
      <c r="E15" s="4">
        <v>174.5</v>
      </c>
      <c r="F15" s="4">
        <v>82.6</v>
      </c>
      <c r="G15" s="6">
        <v>70.383333333333297</v>
      </c>
      <c r="H15" s="4">
        <v>6</v>
      </c>
      <c r="I15" s="7" t="s">
        <v>612</v>
      </c>
      <c r="J15" s="8"/>
    </row>
    <row r="16" spans="1:10" ht="25.15" customHeight="1">
      <c r="A16" s="14">
        <v>14</v>
      </c>
      <c r="B16" s="4" t="s">
        <v>791</v>
      </c>
      <c r="C16" s="5" t="s">
        <v>774</v>
      </c>
      <c r="D16" s="4">
        <v>660061283</v>
      </c>
      <c r="E16" s="4">
        <v>166</v>
      </c>
      <c r="F16" s="4">
        <v>85.6</v>
      </c>
      <c r="G16" s="6">
        <v>70.466666666666697</v>
      </c>
      <c r="H16" s="4">
        <v>1</v>
      </c>
      <c r="I16" s="7" t="s">
        <v>612</v>
      </c>
      <c r="J16" s="8"/>
    </row>
    <row r="17" spans="1:10" ht="25.15" customHeight="1">
      <c r="A17" s="14">
        <v>15</v>
      </c>
      <c r="B17" s="4" t="s">
        <v>792</v>
      </c>
      <c r="C17" s="5" t="s">
        <v>774</v>
      </c>
      <c r="D17" s="4">
        <v>660061283</v>
      </c>
      <c r="E17" s="4">
        <v>153</v>
      </c>
      <c r="F17" s="4">
        <v>75.2</v>
      </c>
      <c r="G17" s="6">
        <v>63.1</v>
      </c>
      <c r="H17" s="4">
        <v>2</v>
      </c>
      <c r="I17" s="7" t="s">
        <v>612</v>
      </c>
      <c r="J17" s="8"/>
    </row>
    <row r="18" spans="1:10" ht="25.15" customHeight="1">
      <c r="A18" s="14">
        <v>16</v>
      </c>
      <c r="B18" s="4" t="s">
        <v>793</v>
      </c>
      <c r="C18" s="5" t="s">
        <v>774</v>
      </c>
      <c r="D18" s="4">
        <v>660061283</v>
      </c>
      <c r="E18" s="4">
        <v>163</v>
      </c>
      <c r="F18" s="4">
        <v>63</v>
      </c>
      <c r="G18" s="6">
        <v>58.6666666666667</v>
      </c>
      <c r="H18" s="4">
        <v>3</v>
      </c>
      <c r="I18" s="7" t="s">
        <v>612</v>
      </c>
      <c r="J18" s="8"/>
    </row>
    <row r="19" spans="1:10" ht="25.15" customHeight="1">
      <c r="A19" s="14">
        <v>17</v>
      </c>
      <c r="B19" s="4" t="s">
        <v>794</v>
      </c>
      <c r="C19" s="5" t="s">
        <v>774</v>
      </c>
      <c r="D19" s="4">
        <v>660061284</v>
      </c>
      <c r="E19" s="4">
        <v>158.5</v>
      </c>
      <c r="F19" s="4">
        <v>85.6</v>
      </c>
      <c r="G19" s="6">
        <v>69.216666666666697</v>
      </c>
      <c r="H19" s="4">
        <v>1</v>
      </c>
      <c r="I19" s="7" t="s">
        <v>612</v>
      </c>
      <c r="J19" s="8"/>
    </row>
    <row r="20" spans="1:10" ht="25.15" customHeight="1">
      <c r="A20" s="14">
        <v>18</v>
      </c>
      <c r="B20" s="4" t="s">
        <v>795</v>
      </c>
      <c r="C20" s="5" t="s">
        <v>774</v>
      </c>
      <c r="D20" s="4">
        <v>660061284</v>
      </c>
      <c r="E20" s="4">
        <v>155.5</v>
      </c>
      <c r="F20" s="4">
        <v>83.4</v>
      </c>
      <c r="G20" s="6">
        <v>67.616666666666703</v>
      </c>
      <c r="H20" s="4">
        <v>2</v>
      </c>
      <c r="I20" s="7" t="s">
        <v>612</v>
      </c>
      <c r="J20" s="8"/>
    </row>
    <row r="21" spans="1:10" ht="25.15" customHeight="1">
      <c r="A21" s="14">
        <v>19</v>
      </c>
      <c r="B21" s="4" t="s">
        <v>796</v>
      </c>
      <c r="C21" s="5" t="s">
        <v>774</v>
      </c>
      <c r="D21" s="4">
        <v>660061284</v>
      </c>
      <c r="E21" s="4">
        <v>156</v>
      </c>
      <c r="F21" s="4">
        <v>83.2</v>
      </c>
      <c r="G21" s="6">
        <v>67.599999999999994</v>
      </c>
      <c r="H21" s="4">
        <v>3</v>
      </c>
      <c r="I21" s="7" t="s">
        <v>612</v>
      </c>
      <c r="J21" s="8"/>
    </row>
    <row r="22" spans="1:10" ht="25.15" customHeight="1">
      <c r="A22" s="14">
        <v>20</v>
      </c>
      <c r="B22" s="4" t="s">
        <v>797</v>
      </c>
      <c r="C22" s="5" t="s">
        <v>798</v>
      </c>
      <c r="D22" s="4">
        <v>660061285</v>
      </c>
      <c r="E22" s="4">
        <v>175.5</v>
      </c>
      <c r="F22" s="4">
        <v>89.4</v>
      </c>
      <c r="G22" s="6">
        <v>73.95</v>
      </c>
      <c r="H22" s="4">
        <v>1</v>
      </c>
      <c r="I22" s="7" t="s">
        <v>612</v>
      </c>
      <c r="J22" s="8"/>
    </row>
    <row r="23" spans="1:10" ht="25.15" customHeight="1">
      <c r="A23" s="14">
        <v>21</v>
      </c>
      <c r="B23" s="4" t="s">
        <v>799</v>
      </c>
      <c r="C23" s="5" t="s">
        <v>798</v>
      </c>
      <c r="D23" s="4">
        <v>660061285</v>
      </c>
      <c r="E23" s="4">
        <v>166</v>
      </c>
      <c r="F23" s="4">
        <v>76.599999999999994</v>
      </c>
      <c r="G23" s="6">
        <v>65.966666666666697</v>
      </c>
      <c r="H23" s="4">
        <v>2</v>
      </c>
      <c r="I23" s="7" t="s">
        <v>612</v>
      </c>
      <c r="J23" s="8"/>
    </row>
    <row r="24" spans="1:10" ht="25.15" customHeight="1">
      <c r="A24" s="14">
        <v>22</v>
      </c>
      <c r="B24" s="4" t="s">
        <v>800</v>
      </c>
      <c r="C24" s="5" t="s">
        <v>798</v>
      </c>
      <c r="D24" s="4">
        <v>660061285</v>
      </c>
      <c r="E24" s="4">
        <v>159</v>
      </c>
      <c r="F24" s="4">
        <v>76.400000000000006</v>
      </c>
      <c r="G24" s="6">
        <v>64.7</v>
      </c>
      <c r="H24" s="4">
        <v>3</v>
      </c>
      <c r="I24" s="7" t="s">
        <v>612</v>
      </c>
      <c r="J24" s="8"/>
    </row>
    <row r="25" spans="1:10" ht="25.15" customHeight="1">
      <c r="A25" s="14">
        <v>23</v>
      </c>
      <c r="B25" s="4" t="s">
        <v>801</v>
      </c>
      <c r="C25" s="5" t="s">
        <v>798</v>
      </c>
      <c r="D25" s="4">
        <v>660061285</v>
      </c>
      <c r="E25" s="4">
        <v>141</v>
      </c>
      <c r="F25" s="4">
        <v>74.2</v>
      </c>
      <c r="G25" s="6">
        <v>60.6</v>
      </c>
      <c r="H25" s="4">
        <v>4</v>
      </c>
      <c r="I25" s="7" t="s">
        <v>612</v>
      </c>
      <c r="J25" s="8"/>
    </row>
    <row r="26" spans="1:10" ht="25.15" customHeight="1">
      <c r="A26" s="14">
        <v>24</v>
      </c>
      <c r="B26" s="4" t="s">
        <v>802</v>
      </c>
      <c r="C26" s="5" t="s">
        <v>798</v>
      </c>
      <c r="D26" s="4">
        <v>660061286</v>
      </c>
      <c r="E26" s="4">
        <v>166</v>
      </c>
      <c r="F26" s="4">
        <v>79.599999999999994</v>
      </c>
      <c r="G26" s="6">
        <v>67.466666666666697</v>
      </c>
      <c r="H26" s="4">
        <v>1</v>
      </c>
      <c r="I26" s="7" t="s">
        <v>612</v>
      </c>
      <c r="J26" s="8"/>
    </row>
    <row r="27" spans="1:10" ht="25.15" customHeight="1">
      <c r="A27" s="14">
        <v>25</v>
      </c>
      <c r="B27" s="4" t="s">
        <v>803</v>
      </c>
      <c r="C27" s="5" t="s">
        <v>798</v>
      </c>
      <c r="D27" s="4">
        <v>660061286</v>
      </c>
      <c r="E27" s="4">
        <v>148.5</v>
      </c>
      <c r="F27" s="4">
        <v>81.599999999999994</v>
      </c>
      <c r="G27" s="6">
        <v>65.55</v>
      </c>
      <c r="H27" s="4">
        <v>2</v>
      </c>
      <c r="I27" s="7" t="s">
        <v>612</v>
      </c>
      <c r="J27" s="8"/>
    </row>
    <row r="28" spans="1:10" ht="25.15" customHeight="1">
      <c r="A28" s="14">
        <v>26</v>
      </c>
      <c r="B28" s="4" t="s">
        <v>804</v>
      </c>
      <c r="C28" s="5" t="s">
        <v>798</v>
      </c>
      <c r="D28" s="4">
        <v>660061286</v>
      </c>
      <c r="E28" s="4">
        <v>154.5</v>
      </c>
      <c r="F28" s="4">
        <v>73.599999999999994</v>
      </c>
      <c r="G28" s="6">
        <v>62.55</v>
      </c>
      <c r="H28" s="4">
        <v>3</v>
      </c>
      <c r="I28" s="7" t="s">
        <v>612</v>
      </c>
      <c r="J28" s="8"/>
    </row>
    <row r="29" spans="1:10" ht="25.15" customHeight="1">
      <c r="A29" s="14">
        <v>27</v>
      </c>
      <c r="B29" s="4" t="s">
        <v>805</v>
      </c>
      <c r="C29" s="5" t="s">
        <v>798</v>
      </c>
      <c r="D29" s="4">
        <v>660061287</v>
      </c>
      <c r="E29" s="4">
        <v>148.5</v>
      </c>
      <c r="F29" s="4">
        <v>81.2</v>
      </c>
      <c r="G29" s="6">
        <v>65.349999999999994</v>
      </c>
      <c r="H29" s="4">
        <v>1</v>
      </c>
      <c r="I29" s="7" t="s">
        <v>612</v>
      </c>
      <c r="J29" s="7" t="s">
        <v>815</v>
      </c>
    </row>
    <row r="30" spans="1:10" ht="25.15" customHeight="1">
      <c r="A30" s="14">
        <v>28</v>
      </c>
      <c r="B30" s="4" t="s">
        <v>806</v>
      </c>
      <c r="C30" s="5" t="s">
        <v>798</v>
      </c>
      <c r="D30" s="4">
        <v>660061287</v>
      </c>
      <c r="E30" s="4">
        <v>144.5</v>
      </c>
      <c r="F30" s="4">
        <v>76.400000000000006</v>
      </c>
      <c r="G30" s="6">
        <v>62.283333333333303</v>
      </c>
      <c r="H30" s="4">
        <v>2</v>
      </c>
      <c r="I30" s="7" t="s">
        <v>612</v>
      </c>
      <c r="J30" s="7" t="s">
        <v>815</v>
      </c>
    </row>
    <row r="31" spans="1:10" ht="25.15" customHeight="1">
      <c r="A31" s="14">
        <v>29</v>
      </c>
      <c r="B31" s="4" t="s">
        <v>807</v>
      </c>
      <c r="C31" s="5" t="s">
        <v>183</v>
      </c>
      <c r="D31" s="4">
        <v>660061289</v>
      </c>
      <c r="E31" s="4">
        <v>128.5</v>
      </c>
      <c r="F31" s="4">
        <v>90.8</v>
      </c>
      <c r="G31" s="6">
        <v>77.525000000000006</v>
      </c>
      <c r="H31" s="4">
        <v>1</v>
      </c>
      <c r="I31" s="7" t="s">
        <v>11</v>
      </c>
      <c r="J31" s="8"/>
    </row>
    <row r="32" spans="1:10" ht="25.15" customHeight="1">
      <c r="A32" s="14">
        <v>30</v>
      </c>
      <c r="B32" s="4" t="s">
        <v>808</v>
      </c>
      <c r="C32" s="5" t="s">
        <v>183</v>
      </c>
      <c r="D32" s="4">
        <v>660061289</v>
      </c>
      <c r="E32" s="4">
        <v>139</v>
      </c>
      <c r="F32" s="4">
        <v>83.2</v>
      </c>
      <c r="G32" s="6">
        <v>76.349999999999994</v>
      </c>
      <c r="H32" s="4">
        <v>2</v>
      </c>
      <c r="I32" s="7" t="s">
        <v>11</v>
      </c>
      <c r="J32" s="8"/>
    </row>
    <row r="33" spans="1:10" ht="25.15" customHeight="1">
      <c r="A33" s="14">
        <v>31</v>
      </c>
      <c r="B33" s="4" t="s">
        <v>809</v>
      </c>
      <c r="C33" s="5" t="s">
        <v>183</v>
      </c>
      <c r="D33" s="4">
        <v>660061289</v>
      </c>
      <c r="E33" s="4">
        <v>124.5</v>
      </c>
      <c r="F33" s="4">
        <v>86.4</v>
      </c>
      <c r="G33" s="6">
        <v>74.325000000000003</v>
      </c>
      <c r="H33" s="4">
        <v>3</v>
      </c>
      <c r="I33" s="7" t="s">
        <v>13</v>
      </c>
      <c r="J33" s="8"/>
    </row>
    <row r="34" spans="1:10" ht="25.15" customHeight="1">
      <c r="A34" s="14">
        <v>32</v>
      </c>
      <c r="B34" s="4" t="s">
        <v>810</v>
      </c>
      <c r="C34" s="5" t="s">
        <v>183</v>
      </c>
      <c r="D34" s="4">
        <v>660061289</v>
      </c>
      <c r="E34" s="4">
        <v>130.5</v>
      </c>
      <c r="F34" s="4">
        <v>78.8</v>
      </c>
      <c r="G34" s="6">
        <v>72.025000000000006</v>
      </c>
      <c r="H34" s="4">
        <v>4</v>
      </c>
      <c r="I34" s="7" t="s">
        <v>13</v>
      </c>
      <c r="J34" s="8"/>
    </row>
    <row r="35" spans="1:10" ht="25.15" customHeight="1">
      <c r="A35" s="14">
        <v>33</v>
      </c>
      <c r="B35" s="4" t="s">
        <v>811</v>
      </c>
      <c r="C35" s="5" t="s">
        <v>183</v>
      </c>
      <c r="D35" s="4">
        <v>660061289</v>
      </c>
      <c r="E35" s="4">
        <v>122</v>
      </c>
      <c r="F35" s="4">
        <v>82.4</v>
      </c>
      <c r="G35" s="6">
        <v>71.7</v>
      </c>
      <c r="H35" s="4">
        <v>5</v>
      </c>
      <c r="I35" s="7" t="s">
        <v>13</v>
      </c>
      <c r="J35" s="8"/>
    </row>
    <row r="36" spans="1:10" ht="25.15" customHeight="1">
      <c r="A36" s="14">
        <v>34</v>
      </c>
      <c r="B36" s="4" t="s">
        <v>812</v>
      </c>
      <c r="C36" s="5" t="s">
        <v>183</v>
      </c>
      <c r="D36" s="4">
        <v>660061289</v>
      </c>
      <c r="E36" s="4">
        <v>122</v>
      </c>
      <c r="F36" s="4">
        <v>81.2</v>
      </c>
      <c r="G36" s="6">
        <v>71.099999999999994</v>
      </c>
      <c r="H36" s="4">
        <v>6</v>
      </c>
      <c r="I36" s="7" t="s">
        <v>13</v>
      </c>
      <c r="J36" s="8"/>
    </row>
    <row r="37" spans="1:10" ht="25.15" customHeight="1">
      <c r="B37" s="99" t="s">
        <v>813</v>
      </c>
      <c r="C37" s="82"/>
      <c r="D37" s="82"/>
      <c r="E37" s="82"/>
      <c r="F37" s="82"/>
      <c r="G37" s="82"/>
      <c r="H37" s="82"/>
      <c r="I37" s="82"/>
      <c r="J37" s="82"/>
    </row>
  </sheetData>
  <mergeCells count="2">
    <mergeCell ref="B1:J1"/>
    <mergeCell ref="B37:J37"/>
  </mergeCells>
  <phoneticPr fontId="7" type="noConversion"/>
  <printOptions horizontalCentered="1"/>
  <pageMargins left="0.74791666666666701" right="0.74791666666666701" top="0.59027777777777801" bottom="0.59027777777777801" header="0.51180555555555596" footer="0.5118055555555559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9"/>
  <sheetViews>
    <sheetView workbookViewId="0">
      <selection activeCell="B1" sqref="B1:J1"/>
    </sheetView>
  </sheetViews>
  <sheetFormatPr defaultColWidth="9" defaultRowHeight="13.5"/>
  <cols>
    <col min="2" max="4" width="17.625" customWidth="1"/>
    <col min="5" max="5" width="11.625" customWidth="1"/>
    <col min="6" max="6" width="11.75" customWidth="1"/>
    <col min="7" max="7" width="11.625" customWidth="1"/>
    <col min="8" max="8" width="9.875" customWidth="1"/>
    <col min="9" max="9" width="11.375" customWidth="1"/>
    <col min="10" max="10" width="13" customWidth="1"/>
  </cols>
  <sheetData>
    <row r="1" spans="1:10" ht="45" customHeight="1">
      <c r="B1" s="71" t="s">
        <v>824</v>
      </c>
      <c r="C1" s="71"/>
      <c r="D1" s="71"/>
      <c r="E1" s="71"/>
      <c r="F1" s="71"/>
      <c r="G1" s="71"/>
      <c r="H1" s="71"/>
      <c r="I1" s="71"/>
      <c r="J1" s="71"/>
    </row>
    <row r="2" spans="1:10" ht="30" customHeight="1">
      <c r="A2" s="24" t="s">
        <v>814</v>
      </c>
      <c r="B2" s="45" t="s">
        <v>0</v>
      </c>
      <c r="C2" s="45" t="s">
        <v>1</v>
      </c>
      <c r="D2" s="44" t="s">
        <v>2</v>
      </c>
      <c r="E2" s="44" t="s">
        <v>3</v>
      </c>
      <c r="F2" s="2" t="s">
        <v>4</v>
      </c>
      <c r="G2" s="46" t="s">
        <v>5</v>
      </c>
      <c r="H2" s="2" t="s">
        <v>6</v>
      </c>
      <c r="I2" s="2" t="s">
        <v>7</v>
      </c>
      <c r="J2" s="2" t="s">
        <v>8</v>
      </c>
    </row>
    <row r="3" spans="1:10" ht="25.15" customHeight="1">
      <c r="A3" s="14">
        <v>1</v>
      </c>
      <c r="B3" s="5" t="s">
        <v>52</v>
      </c>
      <c r="C3" s="5" t="s">
        <v>50</v>
      </c>
      <c r="D3" s="16">
        <v>660061011</v>
      </c>
      <c r="E3" s="16">
        <v>126.5</v>
      </c>
      <c r="F3" s="16">
        <v>89.3</v>
      </c>
      <c r="G3" s="47">
        <v>76.275000000000006</v>
      </c>
      <c r="H3" s="16">
        <v>1</v>
      </c>
      <c r="I3" s="16" t="s">
        <v>11</v>
      </c>
      <c r="J3" s="16"/>
    </row>
    <row r="4" spans="1:10" ht="25.15" customHeight="1">
      <c r="A4" s="14">
        <v>2</v>
      </c>
      <c r="B4" s="5" t="s">
        <v>53</v>
      </c>
      <c r="C4" s="5" t="s">
        <v>50</v>
      </c>
      <c r="D4" s="16">
        <v>660061011</v>
      </c>
      <c r="E4" s="16">
        <v>117.5</v>
      </c>
      <c r="F4" s="16">
        <v>84.4</v>
      </c>
      <c r="G4" s="47">
        <v>71.575000000000003</v>
      </c>
      <c r="H4" s="16">
        <v>2</v>
      </c>
      <c r="I4" s="16" t="s">
        <v>13</v>
      </c>
      <c r="J4" s="16"/>
    </row>
    <row r="5" spans="1:10" ht="25.15" customHeight="1">
      <c r="A5" s="14">
        <v>3</v>
      </c>
      <c r="B5" s="5" t="s">
        <v>54</v>
      </c>
      <c r="C5" s="5" t="s">
        <v>50</v>
      </c>
      <c r="D5" s="16">
        <v>660061011</v>
      </c>
      <c r="E5" s="16">
        <v>117</v>
      </c>
      <c r="F5" s="16">
        <v>83.8</v>
      </c>
      <c r="G5" s="47">
        <v>71.150000000000006</v>
      </c>
      <c r="H5" s="16">
        <v>3</v>
      </c>
      <c r="I5" s="16" t="s">
        <v>13</v>
      </c>
      <c r="J5" s="16"/>
    </row>
    <row r="6" spans="1:10" ht="25.15" customHeight="1">
      <c r="A6" s="14">
        <v>4</v>
      </c>
      <c r="B6" s="5" t="s">
        <v>55</v>
      </c>
      <c r="C6" s="5" t="s">
        <v>56</v>
      </c>
      <c r="D6" s="16">
        <v>660061012</v>
      </c>
      <c r="E6" s="16">
        <v>128.5</v>
      </c>
      <c r="F6" s="16">
        <v>85.2</v>
      </c>
      <c r="G6" s="47">
        <v>74.724999999999994</v>
      </c>
      <c r="H6" s="16">
        <v>1</v>
      </c>
      <c r="I6" s="16" t="s">
        <v>11</v>
      </c>
      <c r="J6" s="16"/>
    </row>
    <row r="7" spans="1:10" ht="25.15" customHeight="1">
      <c r="A7" s="14">
        <v>5</v>
      </c>
      <c r="B7" s="5" t="s">
        <v>57</v>
      </c>
      <c r="C7" s="5" t="s">
        <v>56</v>
      </c>
      <c r="D7" s="16">
        <v>660061012</v>
      </c>
      <c r="E7" s="16">
        <v>132.5</v>
      </c>
      <c r="F7" s="16">
        <v>82.7</v>
      </c>
      <c r="G7" s="47">
        <v>74.474999999999994</v>
      </c>
      <c r="H7" s="16">
        <v>2</v>
      </c>
      <c r="I7" s="16" t="s">
        <v>13</v>
      </c>
      <c r="J7" s="16"/>
    </row>
    <row r="8" spans="1:10" ht="25.15" customHeight="1">
      <c r="A8" s="14">
        <v>6</v>
      </c>
      <c r="B8" s="5" t="s">
        <v>58</v>
      </c>
      <c r="C8" s="5" t="s">
        <v>56</v>
      </c>
      <c r="D8" s="16">
        <v>660061012</v>
      </c>
      <c r="E8" s="16">
        <v>128.5</v>
      </c>
      <c r="F8" s="16">
        <v>83.6</v>
      </c>
      <c r="G8" s="47">
        <v>73.924999999999997</v>
      </c>
      <c r="H8" s="16">
        <v>3</v>
      </c>
      <c r="I8" s="16" t="s">
        <v>13</v>
      </c>
      <c r="J8" s="16"/>
    </row>
    <row r="9" spans="1:10" ht="25.15" customHeight="1">
      <c r="A9" s="14">
        <v>7</v>
      </c>
      <c r="B9" s="5" t="s">
        <v>59</v>
      </c>
      <c r="C9" s="5" t="s">
        <v>60</v>
      </c>
      <c r="D9" s="16">
        <v>660061013</v>
      </c>
      <c r="E9" s="16">
        <v>125.5</v>
      </c>
      <c r="F9" s="16">
        <v>88.4</v>
      </c>
      <c r="G9" s="47">
        <v>75.575000000000003</v>
      </c>
      <c r="H9" s="16">
        <v>1</v>
      </c>
      <c r="I9" s="16" t="s">
        <v>11</v>
      </c>
      <c r="J9" s="16"/>
    </row>
    <row r="10" spans="1:10" ht="25.15" customHeight="1">
      <c r="A10" s="14">
        <v>8</v>
      </c>
      <c r="B10" s="5" t="s">
        <v>61</v>
      </c>
      <c r="C10" s="5" t="s">
        <v>60</v>
      </c>
      <c r="D10" s="16">
        <v>660061013</v>
      </c>
      <c r="E10" s="16">
        <v>125.5</v>
      </c>
      <c r="F10" s="16">
        <v>88.2</v>
      </c>
      <c r="G10" s="47">
        <v>75.474999999999994</v>
      </c>
      <c r="H10" s="16">
        <v>2</v>
      </c>
      <c r="I10" s="16" t="s">
        <v>13</v>
      </c>
      <c r="J10" s="16"/>
    </row>
    <row r="11" spans="1:10" ht="25.15" customHeight="1">
      <c r="A11" s="14">
        <v>9</v>
      </c>
      <c r="B11" s="5" t="s">
        <v>62</v>
      </c>
      <c r="C11" s="5" t="s">
        <v>60</v>
      </c>
      <c r="D11" s="16">
        <v>660061013</v>
      </c>
      <c r="E11" s="16">
        <v>127.5</v>
      </c>
      <c r="F11" s="16">
        <v>85.72</v>
      </c>
      <c r="G11" s="47">
        <v>74.734999999999999</v>
      </c>
      <c r="H11" s="16">
        <v>3</v>
      </c>
      <c r="I11" s="16" t="s">
        <v>13</v>
      </c>
      <c r="J11" s="16"/>
    </row>
    <row r="12" spans="1:10" ht="25.15" customHeight="1">
      <c r="A12" s="14">
        <v>10</v>
      </c>
      <c r="B12" s="27" t="s">
        <v>63</v>
      </c>
      <c r="C12" s="5" t="s">
        <v>60</v>
      </c>
      <c r="D12" s="4">
        <v>660061013</v>
      </c>
      <c r="E12" s="4">
        <v>130.5</v>
      </c>
      <c r="F12" s="4" t="s">
        <v>32</v>
      </c>
      <c r="G12" s="12">
        <v>32.625</v>
      </c>
      <c r="H12" s="4">
        <v>4</v>
      </c>
      <c r="I12" s="4" t="s">
        <v>13</v>
      </c>
      <c r="J12" s="4"/>
    </row>
    <row r="13" spans="1:10" ht="25.15" customHeight="1">
      <c r="A13" s="14">
        <v>11</v>
      </c>
      <c r="B13" s="5" t="s">
        <v>64</v>
      </c>
      <c r="C13" s="5" t="s">
        <v>65</v>
      </c>
      <c r="D13" s="16">
        <v>660061016</v>
      </c>
      <c r="E13" s="16">
        <v>123</v>
      </c>
      <c r="F13" s="16">
        <v>83</v>
      </c>
      <c r="G13" s="47">
        <v>72.25</v>
      </c>
      <c r="H13" s="16">
        <v>1</v>
      </c>
      <c r="I13" s="16" t="s">
        <v>13</v>
      </c>
      <c r="J13" s="5" t="s">
        <v>815</v>
      </c>
    </row>
    <row r="14" spans="1:10" ht="25.15" customHeight="1">
      <c r="A14" s="14">
        <v>12</v>
      </c>
      <c r="B14" s="5" t="s">
        <v>66</v>
      </c>
      <c r="C14" s="5" t="s">
        <v>67</v>
      </c>
      <c r="D14" s="16">
        <v>660061017</v>
      </c>
      <c r="E14" s="16">
        <v>116</v>
      </c>
      <c r="F14" s="16">
        <v>88.2</v>
      </c>
      <c r="G14" s="47">
        <v>73.099999999999994</v>
      </c>
      <c r="H14" s="16">
        <v>1</v>
      </c>
      <c r="I14" s="16" t="s">
        <v>11</v>
      </c>
      <c r="J14" s="16"/>
    </row>
    <row r="15" spans="1:10" ht="25.15" customHeight="1">
      <c r="A15" s="14">
        <v>13</v>
      </c>
      <c r="B15" s="5" t="s">
        <v>68</v>
      </c>
      <c r="C15" s="5" t="s">
        <v>67</v>
      </c>
      <c r="D15" s="16">
        <v>660061017</v>
      </c>
      <c r="E15" s="16">
        <v>125.5</v>
      </c>
      <c r="F15" s="16">
        <v>81.2</v>
      </c>
      <c r="G15" s="47">
        <v>71.974999999999994</v>
      </c>
      <c r="H15" s="16">
        <v>2</v>
      </c>
      <c r="I15" s="16" t="s">
        <v>13</v>
      </c>
      <c r="J15" s="16"/>
    </row>
    <row r="16" spans="1:10" ht="25.15" customHeight="1">
      <c r="A16" s="14">
        <v>14</v>
      </c>
      <c r="B16" s="5" t="s">
        <v>69</v>
      </c>
      <c r="C16" s="5" t="s">
        <v>67</v>
      </c>
      <c r="D16" s="16">
        <v>660061017</v>
      </c>
      <c r="E16" s="16">
        <v>114</v>
      </c>
      <c r="F16" s="16">
        <v>82.2</v>
      </c>
      <c r="G16" s="47">
        <v>69.599999999999994</v>
      </c>
      <c r="H16" s="16">
        <v>3</v>
      </c>
      <c r="I16" s="16" t="s">
        <v>13</v>
      </c>
      <c r="J16" s="16"/>
    </row>
    <row r="17" spans="1:10" ht="25.15" customHeight="1">
      <c r="A17" s="14">
        <v>15</v>
      </c>
      <c r="B17" s="5" t="s">
        <v>70</v>
      </c>
      <c r="C17" s="5" t="s">
        <v>67</v>
      </c>
      <c r="D17" s="16">
        <v>660061018</v>
      </c>
      <c r="E17" s="16">
        <v>121.5</v>
      </c>
      <c r="F17" s="16">
        <v>86.7</v>
      </c>
      <c r="G17" s="47">
        <v>73.724999999999994</v>
      </c>
      <c r="H17" s="16">
        <v>1</v>
      </c>
      <c r="I17" s="16" t="s">
        <v>11</v>
      </c>
      <c r="J17" s="16"/>
    </row>
    <row r="18" spans="1:10" ht="25.15" customHeight="1">
      <c r="A18" s="14">
        <v>16</v>
      </c>
      <c r="B18" s="5" t="s">
        <v>71</v>
      </c>
      <c r="C18" s="5" t="s">
        <v>67</v>
      </c>
      <c r="D18" s="16">
        <v>660061018</v>
      </c>
      <c r="E18" s="16">
        <v>122.5</v>
      </c>
      <c r="F18" s="16">
        <v>85.2</v>
      </c>
      <c r="G18" s="47">
        <v>73.224999999999994</v>
      </c>
      <c r="H18" s="16">
        <v>2</v>
      </c>
      <c r="I18" s="16" t="s">
        <v>13</v>
      </c>
      <c r="J18" s="16"/>
    </row>
    <row r="19" spans="1:10" ht="25.15" customHeight="1">
      <c r="A19" s="14">
        <v>17</v>
      </c>
      <c r="B19" s="5" t="s">
        <v>72</v>
      </c>
      <c r="C19" s="5" t="s">
        <v>67</v>
      </c>
      <c r="D19" s="16">
        <v>660061018</v>
      </c>
      <c r="E19" s="16">
        <v>123</v>
      </c>
      <c r="F19" s="16">
        <v>82.8</v>
      </c>
      <c r="G19" s="47">
        <v>72.150000000000006</v>
      </c>
      <c r="H19" s="16">
        <v>3</v>
      </c>
      <c r="I19" s="16" t="s">
        <v>13</v>
      </c>
      <c r="J19" s="16"/>
    </row>
    <row r="20" spans="1:10" ht="25.15" customHeight="1">
      <c r="A20" s="14">
        <v>18</v>
      </c>
      <c r="B20" s="5" t="s">
        <v>73</v>
      </c>
      <c r="C20" s="5" t="s">
        <v>74</v>
      </c>
      <c r="D20" s="16">
        <v>660061020</v>
      </c>
      <c r="E20" s="16">
        <v>127.5</v>
      </c>
      <c r="F20" s="16">
        <v>89.3</v>
      </c>
      <c r="G20" s="47">
        <v>76.525000000000006</v>
      </c>
      <c r="H20" s="16">
        <v>1</v>
      </c>
      <c r="I20" s="16" t="s">
        <v>11</v>
      </c>
      <c r="J20" s="16"/>
    </row>
    <row r="21" spans="1:10" ht="25.15" customHeight="1">
      <c r="A21" s="14">
        <v>19</v>
      </c>
      <c r="B21" s="5" t="s">
        <v>75</v>
      </c>
      <c r="C21" s="5" t="s">
        <v>74</v>
      </c>
      <c r="D21" s="16">
        <v>660061020</v>
      </c>
      <c r="E21" s="16">
        <v>121</v>
      </c>
      <c r="F21" s="16">
        <v>86.6</v>
      </c>
      <c r="G21" s="47">
        <v>73.55</v>
      </c>
      <c r="H21" s="16">
        <v>2</v>
      </c>
      <c r="I21" s="16" t="s">
        <v>13</v>
      </c>
      <c r="J21" s="16"/>
    </row>
    <row r="22" spans="1:10" ht="25.15" customHeight="1">
      <c r="A22" s="14">
        <v>20</v>
      </c>
      <c r="B22" s="5" t="s">
        <v>76</v>
      </c>
      <c r="C22" s="5" t="s">
        <v>74</v>
      </c>
      <c r="D22" s="16">
        <v>660061020</v>
      </c>
      <c r="E22" s="16">
        <v>122</v>
      </c>
      <c r="F22" s="16">
        <v>83.2</v>
      </c>
      <c r="G22" s="47">
        <v>72.099999999999994</v>
      </c>
      <c r="H22" s="16">
        <v>3</v>
      </c>
      <c r="I22" s="16" t="s">
        <v>13</v>
      </c>
      <c r="J22" s="16"/>
    </row>
    <row r="23" spans="1:10" ht="25.15" customHeight="1">
      <c r="A23" s="14">
        <v>21</v>
      </c>
      <c r="B23" s="5" t="s">
        <v>77</v>
      </c>
      <c r="C23" s="5" t="s">
        <v>74</v>
      </c>
      <c r="D23" s="16">
        <v>660061023</v>
      </c>
      <c r="E23" s="16">
        <v>116.5</v>
      </c>
      <c r="F23" s="16">
        <v>91.2</v>
      </c>
      <c r="G23" s="47">
        <v>74.724999999999994</v>
      </c>
      <c r="H23" s="16">
        <v>1</v>
      </c>
      <c r="I23" s="16" t="s">
        <v>11</v>
      </c>
      <c r="J23" s="16"/>
    </row>
    <row r="24" spans="1:10" ht="25.15" customHeight="1">
      <c r="A24" s="14">
        <v>22</v>
      </c>
      <c r="B24" s="5" t="s">
        <v>78</v>
      </c>
      <c r="C24" s="5" t="s">
        <v>74</v>
      </c>
      <c r="D24" s="16">
        <v>660061023</v>
      </c>
      <c r="E24" s="16">
        <v>114</v>
      </c>
      <c r="F24" s="16">
        <v>86.4</v>
      </c>
      <c r="G24" s="47">
        <v>71.7</v>
      </c>
      <c r="H24" s="16">
        <v>2</v>
      </c>
      <c r="I24" s="16" t="s">
        <v>13</v>
      </c>
      <c r="J24" s="16"/>
    </row>
    <row r="25" spans="1:10" ht="25.15" customHeight="1">
      <c r="A25" s="14">
        <v>23</v>
      </c>
      <c r="B25" s="5" t="s">
        <v>79</v>
      </c>
      <c r="C25" s="5" t="s">
        <v>74</v>
      </c>
      <c r="D25" s="16">
        <v>660061023</v>
      </c>
      <c r="E25" s="16">
        <v>106</v>
      </c>
      <c r="F25" s="16">
        <v>83.1</v>
      </c>
      <c r="G25" s="47">
        <v>68.05</v>
      </c>
      <c r="H25" s="16">
        <v>3</v>
      </c>
      <c r="I25" s="16" t="s">
        <v>13</v>
      </c>
      <c r="J25" s="16"/>
    </row>
    <row r="26" spans="1:10" ht="25.15" customHeight="1">
      <c r="A26" s="14">
        <v>24</v>
      </c>
      <c r="B26" s="5" t="s">
        <v>80</v>
      </c>
      <c r="C26" s="5" t="s">
        <v>81</v>
      </c>
      <c r="D26" s="16">
        <v>660061025</v>
      </c>
      <c r="E26" s="16">
        <v>116</v>
      </c>
      <c r="F26" s="16">
        <v>88.8</v>
      </c>
      <c r="G26" s="47">
        <v>73.400000000000006</v>
      </c>
      <c r="H26" s="16">
        <v>1</v>
      </c>
      <c r="I26" s="16" t="s">
        <v>11</v>
      </c>
      <c r="J26" s="16"/>
    </row>
    <row r="27" spans="1:10" ht="25.15" customHeight="1">
      <c r="A27" s="14">
        <v>25</v>
      </c>
      <c r="B27" s="5" t="s">
        <v>82</v>
      </c>
      <c r="C27" s="5" t="s">
        <v>81</v>
      </c>
      <c r="D27" s="16">
        <v>660061025</v>
      </c>
      <c r="E27" s="16">
        <v>113.5</v>
      </c>
      <c r="F27" s="16">
        <v>86.3</v>
      </c>
      <c r="G27" s="47">
        <v>71.525000000000006</v>
      </c>
      <c r="H27" s="16">
        <v>2</v>
      </c>
      <c r="I27" s="16" t="s">
        <v>13</v>
      </c>
      <c r="J27" s="16"/>
    </row>
    <row r="28" spans="1:10" ht="25.15" customHeight="1">
      <c r="A28" s="14">
        <v>26</v>
      </c>
      <c r="B28" s="5" t="s">
        <v>83</v>
      </c>
      <c r="C28" s="5" t="s">
        <v>81</v>
      </c>
      <c r="D28" s="16">
        <v>660061025</v>
      </c>
      <c r="E28" s="16">
        <v>120.5</v>
      </c>
      <c r="F28" s="16">
        <v>79.8</v>
      </c>
      <c r="G28" s="47">
        <v>70.025000000000006</v>
      </c>
      <c r="H28" s="16">
        <v>3</v>
      </c>
      <c r="I28" s="16" t="s">
        <v>13</v>
      </c>
      <c r="J28" s="16"/>
    </row>
    <row r="29" spans="1:10" ht="25.15" customHeight="1">
      <c r="A29" s="14">
        <v>27</v>
      </c>
      <c r="B29" s="5" t="s">
        <v>84</v>
      </c>
      <c r="C29" s="5" t="s">
        <v>81</v>
      </c>
      <c r="D29" s="16">
        <v>660061025</v>
      </c>
      <c r="E29" s="16">
        <v>113.5</v>
      </c>
      <c r="F29" s="16">
        <v>78.5</v>
      </c>
      <c r="G29" s="47">
        <v>67.625</v>
      </c>
      <c r="H29" s="16">
        <v>4</v>
      </c>
      <c r="I29" s="16" t="s">
        <v>13</v>
      </c>
      <c r="J29" s="16"/>
    </row>
    <row r="30" spans="1:10" ht="25.15" customHeight="1">
      <c r="A30" s="14">
        <v>28</v>
      </c>
      <c r="B30" s="5" t="s">
        <v>85</v>
      </c>
      <c r="C30" s="5" t="s">
        <v>86</v>
      </c>
      <c r="D30" s="16">
        <v>660061026</v>
      </c>
      <c r="E30" s="16">
        <v>121.5</v>
      </c>
      <c r="F30" s="16">
        <v>88.9</v>
      </c>
      <c r="G30" s="47">
        <v>74.825000000000003</v>
      </c>
      <c r="H30" s="16">
        <v>1</v>
      </c>
      <c r="I30" s="16" t="s">
        <v>11</v>
      </c>
      <c r="J30" s="16"/>
    </row>
    <row r="31" spans="1:10" ht="25.15" customHeight="1">
      <c r="A31" s="14">
        <v>29</v>
      </c>
      <c r="B31" s="5" t="s">
        <v>87</v>
      </c>
      <c r="C31" s="5" t="s">
        <v>86</v>
      </c>
      <c r="D31" s="16">
        <v>660061026</v>
      </c>
      <c r="E31" s="16">
        <v>127</v>
      </c>
      <c r="F31" s="16">
        <v>84.6</v>
      </c>
      <c r="G31" s="47">
        <v>74.05</v>
      </c>
      <c r="H31" s="16">
        <v>2</v>
      </c>
      <c r="I31" s="16" t="s">
        <v>13</v>
      </c>
      <c r="J31" s="16"/>
    </row>
    <row r="32" spans="1:10" ht="25.15" customHeight="1">
      <c r="A32" s="14">
        <v>30</v>
      </c>
      <c r="B32" s="5" t="s">
        <v>88</v>
      </c>
      <c r="C32" s="5" t="s">
        <v>86</v>
      </c>
      <c r="D32" s="16">
        <v>660061026</v>
      </c>
      <c r="E32" s="16">
        <v>120.5</v>
      </c>
      <c r="F32" s="16">
        <v>84.8</v>
      </c>
      <c r="G32" s="47">
        <v>72.525000000000006</v>
      </c>
      <c r="H32" s="16">
        <v>3</v>
      </c>
      <c r="I32" s="16" t="s">
        <v>13</v>
      </c>
      <c r="J32" s="16"/>
    </row>
    <row r="33" spans="1:10" ht="25.15" customHeight="1">
      <c r="A33" s="14">
        <v>31</v>
      </c>
      <c r="B33" s="5" t="s">
        <v>89</v>
      </c>
      <c r="C33" s="5" t="s">
        <v>90</v>
      </c>
      <c r="D33" s="16">
        <v>660061027</v>
      </c>
      <c r="E33" s="16">
        <v>122</v>
      </c>
      <c r="F33" s="16">
        <v>86.4</v>
      </c>
      <c r="G33" s="47">
        <v>73.7</v>
      </c>
      <c r="H33" s="16">
        <v>1</v>
      </c>
      <c r="I33" s="16" t="s">
        <v>11</v>
      </c>
      <c r="J33" s="16"/>
    </row>
    <row r="34" spans="1:10" ht="25.15" customHeight="1">
      <c r="A34" s="14">
        <v>32</v>
      </c>
      <c r="B34" s="5" t="s">
        <v>91</v>
      </c>
      <c r="C34" s="5" t="s">
        <v>90</v>
      </c>
      <c r="D34" s="16">
        <v>660061027</v>
      </c>
      <c r="E34" s="16">
        <v>126.5</v>
      </c>
      <c r="F34" s="16">
        <v>83.5</v>
      </c>
      <c r="G34" s="47">
        <v>73.375</v>
      </c>
      <c r="H34" s="16">
        <v>2</v>
      </c>
      <c r="I34" s="16" t="s">
        <v>13</v>
      </c>
      <c r="J34" s="16"/>
    </row>
    <row r="35" spans="1:10" ht="25.15" customHeight="1">
      <c r="A35" s="14">
        <v>33</v>
      </c>
      <c r="B35" s="5" t="s">
        <v>92</v>
      </c>
      <c r="C35" s="5" t="s">
        <v>90</v>
      </c>
      <c r="D35" s="16">
        <v>660061027</v>
      </c>
      <c r="E35" s="16">
        <v>122.5</v>
      </c>
      <c r="F35" s="16">
        <v>84.8</v>
      </c>
      <c r="G35" s="47">
        <v>73.025000000000006</v>
      </c>
      <c r="H35" s="16">
        <v>3</v>
      </c>
      <c r="I35" s="16" t="s">
        <v>13</v>
      </c>
      <c r="J35" s="16"/>
    </row>
    <row r="36" spans="1:10" ht="25.15" customHeight="1">
      <c r="A36" s="14">
        <v>34</v>
      </c>
      <c r="B36" s="5" t="s">
        <v>93</v>
      </c>
      <c r="C36" s="5" t="s">
        <v>94</v>
      </c>
      <c r="D36" s="16">
        <v>660061028</v>
      </c>
      <c r="E36" s="16">
        <v>117.5</v>
      </c>
      <c r="F36" s="16">
        <v>87.2</v>
      </c>
      <c r="G36" s="47">
        <v>72.974999999999994</v>
      </c>
      <c r="H36" s="16">
        <v>1</v>
      </c>
      <c r="I36" s="16" t="s">
        <v>11</v>
      </c>
      <c r="J36" s="16"/>
    </row>
    <row r="37" spans="1:10" ht="25.15" customHeight="1">
      <c r="A37" s="14">
        <v>35</v>
      </c>
      <c r="B37" s="5" t="s">
        <v>95</v>
      </c>
      <c r="C37" s="5" t="s">
        <v>94</v>
      </c>
      <c r="D37" s="16">
        <v>660061028</v>
      </c>
      <c r="E37" s="16">
        <v>114</v>
      </c>
      <c r="F37" s="16">
        <v>88.9</v>
      </c>
      <c r="G37" s="47">
        <v>72.95</v>
      </c>
      <c r="H37" s="16">
        <v>2</v>
      </c>
      <c r="I37" s="16" t="s">
        <v>13</v>
      </c>
      <c r="J37" s="16"/>
    </row>
    <row r="38" spans="1:10" ht="25.15" customHeight="1">
      <c r="A38" s="14">
        <v>36</v>
      </c>
      <c r="B38" s="5" t="s">
        <v>96</v>
      </c>
      <c r="C38" s="5" t="s">
        <v>94</v>
      </c>
      <c r="D38" s="16">
        <v>660061028</v>
      </c>
      <c r="E38" s="16">
        <v>116</v>
      </c>
      <c r="F38" s="16">
        <v>83.8</v>
      </c>
      <c r="G38" s="47">
        <v>70.900000000000006</v>
      </c>
      <c r="H38" s="16">
        <v>3</v>
      </c>
      <c r="I38" s="16" t="s">
        <v>13</v>
      </c>
      <c r="J38" s="16"/>
    </row>
    <row r="39" spans="1:10" ht="25.15" customHeight="1">
      <c r="B39" s="48" t="s">
        <v>97</v>
      </c>
      <c r="C39" s="48"/>
      <c r="D39" s="48"/>
      <c r="E39" s="48"/>
      <c r="F39" s="48"/>
      <c r="G39" s="49"/>
      <c r="H39" s="48"/>
      <c r="I39" s="48"/>
      <c r="J39" s="48"/>
    </row>
  </sheetData>
  <mergeCells count="1">
    <mergeCell ref="B1:J1"/>
  </mergeCells>
  <phoneticPr fontId="7" type="noConversion"/>
  <printOptions horizontalCentered="1"/>
  <pageMargins left="0.74791666666666701" right="0.74791666666666701" top="0.78680555555555598" bottom="0.78680555555555598" header="0.51180555555555596" footer="0.5118055555555559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D8" sqref="D8"/>
    </sheetView>
  </sheetViews>
  <sheetFormatPr defaultColWidth="9" defaultRowHeight="13.5"/>
  <cols>
    <col min="2" max="2" width="17.625" customWidth="1"/>
    <col min="3" max="3" width="33.5" customWidth="1"/>
    <col min="4" max="4" width="13.375" customWidth="1"/>
    <col min="5" max="10" width="10.125" customWidth="1"/>
  </cols>
  <sheetData>
    <row r="1" spans="1:10" ht="40.9" customHeight="1">
      <c r="B1" s="71" t="s">
        <v>825</v>
      </c>
      <c r="C1" s="71"/>
      <c r="D1" s="71"/>
      <c r="E1" s="71"/>
      <c r="F1" s="71"/>
      <c r="G1" s="72"/>
      <c r="H1" s="71"/>
      <c r="I1" s="71"/>
      <c r="J1" s="71"/>
    </row>
    <row r="2" spans="1:10" ht="27">
      <c r="A2" s="44" t="s">
        <v>814</v>
      </c>
      <c r="B2" s="44" t="s">
        <v>0</v>
      </c>
      <c r="C2" s="45" t="s">
        <v>1</v>
      </c>
      <c r="D2" s="44" t="s">
        <v>2</v>
      </c>
      <c r="E2" s="44" t="s">
        <v>3</v>
      </c>
      <c r="F2" s="2" t="s">
        <v>4</v>
      </c>
      <c r="G2" s="46" t="s">
        <v>5</v>
      </c>
      <c r="H2" s="2" t="s">
        <v>6</v>
      </c>
      <c r="I2" s="2" t="s">
        <v>7</v>
      </c>
      <c r="J2" s="2" t="s">
        <v>8</v>
      </c>
    </row>
    <row r="3" spans="1:10" ht="25.15" customHeight="1">
      <c r="A3" s="14">
        <v>1</v>
      </c>
      <c r="B3" s="5" t="s">
        <v>98</v>
      </c>
      <c r="C3" s="5" t="s">
        <v>99</v>
      </c>
      <c r="D3" s="16">
        <v>660061029</v>
      </c>
      <c r="E3" s="16">
        <v>127</v>
      </c>
      <c r="F3" s="16">
        <v>86.6</v>
      </c>
      <c r="G3" s="47">
        <v>75.05</v>
      </c>
      <c r="H3" s="16">
        <v>1</v>
      </c>
      <c r="I3" s="16" t="s">
        <v>11</v>
      </c>
      <c r="J3" s="16"/>
    </row>
    <row r="4" spans="1:10" ht="25.15" customHeight="1">
      <c r="A4" s="14">
        <v>2</v>
      </c>
      <c r="B4" s="5" t="s">
        <v>100</v>
      </c>
      <c r="C4" s="5" t="s">
        <v>99</v>
      </c>
      <c r="D4" s="16">
        <v>660061029</v>
      </c>
      <c r="E4" s="16">
        <v>125</v>
      </c>
      <c r="F4" s="16">
        <v>80.599999999999994</v>
      </c>
      <c r="G4" s="47">
        <v>71.55</v>
      </c>
      <c r="H4" s="16">
        <v>2</v>
      </c>
      <c r="I4" s="16" t="s">
        <v>13</v>
      </c>
      <c r="J4" s="16"/>
    </row>
    <row r="5" spans="1:10" ht="25.15" customHeight="1">
      <c r="A5" s="14">
        <v>3</v>
      </c>
      <c r="B5" s="5" t="s">
        <v>101</v>
      </c>
      <c r="C5" s="5" t="s">
        <v>99</v>
      </c>
      <c r="D5" s="16">
        <v>660061029</v>
      </c>
      <c r="E5" s="16">
        <v>122</v>
      </c>
      <c r="F5" s="16">
        <v>80.8</v>
      </c>
      <c r="G5" s="47">
        <v>70.900000000000006</v>
      </c>
      <c r="H5" s="16">
        <v>3</v>
      </c>
      <c r="I5" s="16" t="s">
        <v>13</v>
      </c>
      <c r="J5" s="16"/>
    </row>
    <row r="6" spans="1:10" ht="25.15" customHeight="1">
      <c r="A6" s="14">
        <v>4</v>
      </c>
      <c r="B6" s="5" t="s">
        <v>102</v>
      </c>
      <c r="C6" s="5" t="s">
        <v>103</v>
      </c>
      <c r="D6" s="16">
        <v>660061030</v>
      </c>
      <c r="E6" s="16">
        <v>115</v>
      </c>
      <c r="F6" s="16">
        <v>82.8</v>
      </c>
      <c r="G6" s="47">
        <v>70.150000000000006</v>
      </c>
      <c r="H6" s="16">
        <v>1</v>
      </c>
      <c r="I6" s="16" t="s">
        <v>11</v>
      </c>
      <c r="J6" s="16"/>
    </row>
    <row r="7" spans="1:10" ht="25.15" customHeight="1">
      <c r="A7" s="14">
        <v>5</v>
      </c>
      <c r="B7" s="5" t="s">
        <v>104</v>
      </c>
      <c r="C7" s="5" t="s">
        <v>103</v>
      </c>
      <c r="D7" s="16">
        <v>660061030</v>
      </c>
      <c r="E7" s="16">
        <v>120</v>
      </c>
      <c r="F7" s="16">
        <v>78.599999999999994</v>
      </c>
      <c r="G7" s="47">
        <v>69.3</v>
      </c>
      <c r="H7" s="16">
        <v>2</v>
      </c>
      <c r="I7" s="16" t="s">
        <v>13</v>
      </c>
      <c r="J7" s="16"/>
    </row>
    <row r="8" spans="1:10" ht="25.15" customHeight="1">
      <c r="A8" s="14">
        <v>6</v>
      </c>
      <c r="B8" s="5" t="s">
        <v>105</v>
      </c>
      <c r="C8" s="5" t="s">
        <v>103</v>
      </c>
      <c r="D8" s="16">
        <v>660061030</v>
      </c>
      <c r="E8" s="16">
        <v>118.5</v>
      </c>
      <c r="F8" s="16">
        <v>78</v>
      </c>
      <c r="G8" s="47">
        <v>68.625</v>
      </c>
      <c r="H8" s="16">
        <v>3</v>
      </c>
      <c r="I8" s="16" t="s">
        <v>13</v>
      </c>
      <c r="J8" s="16"/>
    </row>
    <row r="9" spans="1:10" ht="25.15" customHeight="1">
      <c r="A9" s="14">
        <v>7</v>
      </c>
      <c r="B9" s="5" t="s">
        <v>106</v>
      </c>
      <c r="C9" s="5" t="s">
        <v>107</v>
      </c>
      <c r="D9" s="16">
        <v>660061031</v>
      </c>
      <c r="E9" s="16">
        <v>123</v>
      </c>
      <c r="F9" s="16">
        <v>91</v>
      </c>
      <c r="G9" s="47">
        <v>76.25</v>
      </c>
      <c r="H9" s="16">
        <v>1</v>
      </c>
      <c r="I9" s="16" t="s">
        <v>11</v>
      </c>
      <c r="J9" s="16"/>
    </row>
    <row r="10" spans="1:10" ht="25.15" customHeight="1">
      <c r="A10" s="14">
        <v>8</v>
      </c>
      <c r="B10" s="5" t="s">
        <v>108</v>
      </c>
      <c r="C10" s="5" t="s">
        <v>107</v>
      </c>
      <c r="D10" s="16">
        <v>660061031</v>
      </c>
      <c r="E10" s="16">
        <v>125.5</v>
      </c>
      <c r="F10" s="16">
        <v>79.400000000000006</v>
      </c>
      <c r="G10" s="47">
        <v>71.075000000000003</v>
      </c>
      <c r="H10" s="16">
        <v>2</v>
      </c>
      <c r="I10" s="16" t="s">
        <v>13</v>
      </c>
      <c r="J10" s="16"/>
    </row>
    <row r="11" spans="1:10" ht="25.15" customHeight="1">
      <c r="A11" s="14">
        <v>9</v>
      </c>
      <c r="B11" s="5" t="s">
        <v>109</v>
      </c>
      <c r="C11" s="5" t="s">
        <v>107</v>
      </c>
      <c r="D11" s="16">
        <v>660061031</v>
      </c>
      <c r="E11" s="16">
        <v>122.5</v>
      </c>
      <c r="F11" s="16" t="s">
        <v>32</v>
      </c>
      <c r="G11" s="47">
        <v>30.625</v>
      </c>
      <c r="H11" s="16">
        <v>3</v>
      </c>
      <c r="I11" s="16" t="s">
        <v>13</v>
      </c>
      <c r="J11" s="50"/>
    </row>
    <row r="12" spans="1:10" ht="25.15" customHeight="1">
      <c r="A12" s="14">
        <v>10</v>
      </c>
      <c r="B12" s="5" t="s">
        <v>110</v>
      </c>
      <c r="C12" s="5" t="s">
        <v>107</v>
      </c>
      <c r="D12" s="16">
        <v>660061032</v>
      </c>
      <c r="E12" s="16">
        <v>128.5</v>
      </c>
      <c r="F12" s="16">
        <v>88.6</v>
      </c>
      <c r="G12" s="47">
        <v>76.424999999999997</v>
      </c>
      <c r="H12" s="16">
        <v>1</v>
      </c>
      <c r="I12" s="16" t="s">
        <v>11</v>
      </c>
      <c r="J12" s="16"/>
    </row>
    <row r="13" spans="1:10" ht="25.15" customHeight="1">
      <c r="A13" s="14">
        <v>11</v>
      </c>
      <c r="B13" s="5" t="s">
        <v>111</v>
      </c>
      <c r="C13" s="5" t="s">
        <v>107</v>
      </c>
      <c r="D13" s="16">
        <v>660061032</v>
      </c>
      <c r="E13" s="16">
        <v>114</v>
      </c>
      <c r="F13" s="16">
        <v>90.4</v>
      </c>
      <c r="G13" s="47">
        <v>73.7</v>
      </c>
      <c r="H13" s="16">
        <v>2</v>
      </c>
      <c r="I13" s="16" t="s">
        <v>13</v>
      </c>
      <c r="J13" s="16"/>
    </row>
    <row r="14" spans="1:10" ht="25.15" customHeight="1">
      <c r="A14" s="14">
        <v>12</v>
      </c>
      <c r="B14" s="5" t="s">
        <v>112</v>
      </c>
      <c r="C14" s="5" t="s">
        <v>107</v>
      </c>
      <c r="D14" s="16">
        <v>660061032</v>
      </c>
      <c r="E14" s="16">
        <v>114</v>
      </c>
      <c r="F14" s="16">
        <v>76</v>
      </c>
      <c r="G14" s="47">
        <v>66.5</v>
      </c>
      <c r="H14" s="16">
        <v>3</v>
      </c>
      <c r="I14" s="16" t="s">
        <v>13</v>
      </c>
      <c r="J14" s="16"/>
    </row>
    <row r="15" spans="1:10" ht="25.15" customHeight="1">
      <c r="A15" s="14">
        <v>13</v>
      </c>
      <c r="B15" s="5" t="s">
        <v>113</v>
      </c>
      <c r="C15" s="5" t="s">
        <v>107</v>
      </c>
      <c r="D15" s="16">
        <v>660061032</v>
      </c>
      <c r="E15" s="16">
        <v>114.5</v>
      </c>
      <c r="F15" s="16">
        <v>75.599999999999994</v>
      </c>
      <c r="G15" s="47">
        <v>66.424999999999997</v>
      </c>
      <c r="H15" s="16">
        <v>4</v>
      </c>
      <c r="I15" s="16" t="s">
        <v>13</v>
      </c>
      <c r="J15" s="16"/>
    </row>
    <row r="16" spans="1:10" ht="25.15" customHeight="1">
      <c r="A16" s="14">
        <v>14</v>
      </c>
      <c r="B16" s="5" t="s">
        <v>114</v>
      </c>
      <c r="C16" s="5" t="s">
        <v>107</v>
      </c>
      <c r="D16" s="16">
        <v>660061032</v>
      </c>
      <c r="E16" s="16">
        <v>114</v>
      </c>
      <c r="F16" s="16">
        <v>68</v>
      </c>
      <c r="G16" s="47">
        <v>62.5</v>
      </c>
      <c r="H16" s="16">
        <v>5</v>
      </c>
      <c r="I16" s="16" t="s">
        <v>13</v>
      </c>
      <c r="J16" s="16"/>
    </row>
    <row r="17" spans="1:10" ht="25.15" customHeight="1">
      <c r="A17" s="14">
        <v>15</v>
      </c>
      <c r="B17" s="5" t="s">
        <v>115</v>
      </c>
      <c r="C17" s="5" t="s">
        <v>116</v>
      </c>
      <c r="D17" s="16">
        <v>660061033</v>
      </c>
      <c r="E17" s="16">
        <v>128.5</v>
      </c>
      <c r="F17" s="16">
        <v>84.6</v>
      </c>
      <c r="G17" s="47">
        <v>74.424999999999997</v>
      </c>
      <c r="H17" s="16">
        <v>1</v>
      </c>
      <c r="I17" s="16" t="s">
        <v>11</v>
      </c>
      <c r="J17" s="16"/>
    </row>
    <row r="18" spans="1:10" ht="25.15" customHeight="1">
      <c r="A18" s="14">
        <v>16</v>
      </c>
      <c r="B18" s="5" t="s">
        <v>117</v>
      </c>
      <c r="C18" s="5" t="s">
        <v>116</v>
      </c>
      <c r="D18" s="16">
        <v>660061033</v>
      </c>
      <c r="E18" s="16">
        <v>126.5</v>
      </c>
      <c r="F18" s="16">
        <v>85.2</v>
      </c>
      <c r="G18" s="47">
        <v>74.224999999999994</v>
      </c>
      <c r="H18" s="16">
        <v>2</v>
      </c>
      <c r="I18" s="16" t="s">
        <v>13</v>
      </c>
      <c r="J18" s="16"/>
    </row>
    <row r="19" spans="1:10" ht="25.15" customHeight="1">
      <c r="A19" s="14">
        <v>17</v>
      </c>
      <c r="B19" s="5" t="s">
        <v>118</v>
      </c>
      <c r="C19" s="5" t="s">
        <v>116</v>
      </c>
      <c r="D19" s="16">
        <v>660061033</v>
      </c>
      <c r="E19" s="16">
        <v>124</v>
      </c>
      <c r="F19" s="16">
        <v>80.8</v>
      </c>
      <c r="G19" s="47">
        <v>71.400000000000006</v>
      </c>
      <c r="H19" s="16">
        <v>3</v>
      </c>
      <c r="I19" s="16" t="s">
        <v>13</v>
      </c>
      <c r="J19" s="16"/>
    </row>
    <row r="20" spans="1:10" ht="25.15" customHeight="1">
      <c r="A20" s="14">
        <v>18</v>
      </c>
      <c r="B20" s="5" t="s">
        <v>119</v>
      </c>
      <c r="C20" s="5" t="s">
        <v>120</v>
      </c>
      <c r="D20" s="16">
        <v>660061034</v>
      </c>
      <c r="E20" s="16">
        <v>125</v>
      </c>
      <c r="F20" s="16">
        <v>83.8</v>
      </c>
      <c r="G20" s="47">
        <v>73.150000000000006</v>
      </c>
      <c r="H20" s="16">
        <v>1</v>
      </c>
      <c r="I20" s="16" t="s">
        <v>11</v>
      </c>
      <c r="J20" s="16"/>
    </row>
    <row r="21" spans="1:10" ht="25.15" customHeight="1">
      <c r="A21" s="14">
        <v>19</v>
      </c>
      <c r="B21" s="5" t="s">
        <v>121</v>
      </c>
      <c r="C21" s="5" t="s">
        <v>120</v>
      </c>
      <c r="D21" s="16">
        <v>660061034</v>
      </c>
      <c r="E21" s="16">
        <v>120</v>
      </c>
      <c r="F21" s="16">
        <v>86.2</v>
      </c>
      <c r="G21" s="47">
        <v>73.099999999999994</v>
      </c>
      <c r="H21" s="16">
        <v>2</v>
      </c>
      <c r="I21" s="16" t="s">
        <v>11</v>
      </c>
      <c r="J21" s="16"/>
    </row>
    <row r="22" spans="1:10" ht="25.15" customHeight="1">
      <c r="A22" s="14">
        <v>20</v>
      </c>
      <c r="B22" s="5" t="s">
        <v>122</v>
      </c>
      <c r="C22" s="5" t="s">
        <v>120</v>
      </c>
      <c r="D22" s="16">
        <v>660061034</v>
      </c>
      <c r="E22" s="16">
        <v>131</v>
      </c>
      <c r="F22" s="16">
        <v>80</v>
      </c>
      <c r="G22" s="47">
        <v>72.75</v>
      </c>
      <c r="H22" s="16">
        <v>3</v>
      </c>
      <c r="I22" s="16" t="s">
        <v>11</v>
      </c>
      <c r="J22" s="16"/>
    </row>
    <row r="23" spans="1:10" ht="25.15" customHeight="1">
      <c r="A23" s="14">
        <v>21</v>
      </c>
      <c r="B23" s="5" t="s">
        <v>123</v>
      </c>
      <c r="C23" s="5" t="s">
        <v>120</v>
      </c>
      <c r="D23" s="16">
        <v>660061034</v>
      </c>
      <c r="E23" s="16">
        <v>113.5</v>
      </c>
      <c r="F23" s="16">
        <v>88.4</v>
      </c>
      <c r="G23" s="47">
        <v>72.575000000000003</v>
      </c>
      <c r="H23" s="16">
        <v>4</v>
      </c>
      <c r="I23" s="16" t="s">
        <v>13</v>
      </c>
      <c r="J23" s="16"/>
    </row>
    <row r="24" spans="1:10" ht="25.15" customHeight="1">
      <c r="A24" s="14">
        <v>22</v>
      </c>
      <c r="B24" s="5" t="s">
        <v>124</v>
      </c>
      <c r="C24" s="5" t="s">
        <v>120</v>
      </c>
      <c r="D24" s="16">
        <v>660061034</v>
      </c>
      <c r="E24" s="16">
        <v>113.5</v>
      </c>
      <c r="F24" s="16">
        <v>84.2</v>
      </c>
      <c r="G24" s="47">
        <v>70.474999999999994</v>
      </c>
      <c r="H24" s="16">
        <v>5</v>
      </c>
      <c r="I24" s="16" t="s">
        <v>13</v>
      </c>
      <c r="J24" s="16"/>
    </row>
    <row r="25" spans="1:10" ht="25.15" customHeight="1">
      <c r="A25" s="14">
        <v>23</v>
      </c>
      <c r="B25" s="5" t="s">
        <v>125</v>
      </c>
      <c r="C25" s="5" t="s">
        <v>120</v>
      </c>
      <c r="D25" s="16">
        <v>660061034</v>
      </c>
      <c r="E25" s="16">
        <v>123.5</v>
      </c>
      <c r="F25" s="16">
        <v>76</v>
      </c>
      <c r="G25" s="47">
        <v>68.875</v>
      </c>
      <c r="H25" s="16">
        <v>6</v>
      </c>
      <c r="I25" s="16" t="s">
        <v>13</v>
      </c>
      <c r="J25" s="16"/>
    </row>
    <row r="26" spans="1:10" ht="25.15" customHeight="1">
      <c r="A26" s="14">
        <v>24</v>
      </c>
      <c r="B26" s="5" t="s">
        <v>126</v>
      </c>
      <c r="C26" s="5" t="s">
        <v>120</v>
      </c>
      <c r="D26" s="16">
        <v>660061034</v>
      </c>
      <c r="E26" s="16">
        <v>114</v>
      </c>
      <c r="F26" s="16">
        <v>78.8</v>
      </c>
      <c r="G26" s="47">
        <v>67.900000000000006</v>
      </c>
      <c r="H26" s="16">
        <v>7</v>
      </c>
      <c r="I26" s="16" t="s">
        <v>13</v>
      </c>
      <c r="J26" s="16"/>
    </row>
    <row r="27" spans="1:10" ht="25.15" customHeight="1">
      <c r="A27" s="14">
        <v>25</v>
      </c>
      <c r="B27" s="5" t="s">
        <v>127</v>
      </c>
      <c r="C27" s="5" t="s">
        <v>120</v>
      </c>
      <c r="D27" s="16">
        <v>660061034</v>
      </c>
      <c r="E27" s="16">
        <v>118</v>
      </c>
      <c r="F27" s="16">
        <v>71.8</v>
      </c>
      <c r="G27" s="47">
        <v>65.400000000000006</v>
      </c>
      <c r="H27" s="16">
        <v>8</v>
      </c>
      <c r="I27" s="16" t="s">
        <v>13</v>
      </c>
      <c r="J27" s="16"/>
    </row>
    <row r="28" spans="1:10" ht="25.15" customHeight="1">
      <c r="A28" s="14">
        <v>26</v>
      </c>
      <c r="B28" s="5" t="s">
        <v>128</v>
      </c>
      <c r="C28" s="5" t="s">
        <v>120</v>
      </c>
      <c r="D28" s="16">
        <v>660061034</v>
      </c>
      <c r="E28" s="16">
        <v>113.5</v>
      </c>
      <c r="F28" s="16">
        <v>73.599999999999994</v>
      </c>
      <c r="G28" s="47">
        <v>65.174999999999997</v>
      </c>
      <c r="H28" s="16">
        <v>9</v>
      </c>
      <c r="I28" s="16" t="s">
        <v>13</v>
      </c>
      <c r="J28" s="16"/>
    </row>
    <row r="29" spans="1:10" ht="25.15" customHeight="1">
      <c r="A29" s="14">
        <v>27</v>
      </c>
      <c r="B29" s="5" t="s">
        <v>129</v>
      </c>
      <c r="C29" s="5" t="s">
        <v>120</v>
      </c>
      <c r="D29" s="16">
        <v>660061034</v>
      </c>
      <c r="E29" s="16">
        <v>113.5</v>
      </c>
      <c r="F29" s="16">
        <v>30</v>
      </c>
      <c r="G29" s="47">
        <v>43.375</v>
      </c>
      <c r="H29" s="16">
        <v>10</v>
      </c>
      <c r="I29" s="16" t="s">
        <v>13</v>
      </c>
      <c r="J29" s="16"/>
    </row>
    <row r="30" spans="1:10" ht="25.15" customHeight="1">
      <c r="A30" s="14">
        <v>28</v>
      </c>
      <c r="B30" s="5" t="s">
        <v>130</v>
      </c>
      <c r="C30" s="5" t="s">
        <v>120</v>
      </c>
      <c r="D30" s="16">
        <v>660061034</v>
      </c>
      <c r="E30" s="16">
        <v>126</v>
      </c>
      <c r="F30" s="16" t="s">
        <v>32</v>
      </c>
      <c r="G30" s="47">
        <v>31.5</v>
      </c>
      <c r="H30" s="16">
        <v>11</v>
      </c>
      <c r="I30" s="16" t="s">
        <v>13</v>
      </c>
      <c r="J30" s="50"/>
    </row>
    <row r="31" spans="1:10" ht="25.15" customHeight="1">
      <c r="A31" s="14">
        <v>29</v>
      </c>
      <c r="B31" s="5" t="s">
        <v>131</v>
      </c>
      <c r="C31" s="5" t="s">
        <v>120</v>
      </c>
      <c r="D31" s="16">
        <v>660061034</v>
      </c>
      <c r="E31" s="16">
        <v>117.5</v>
      </c>
      <c r="F31" s="16" t="s">
        <v>32</v>
      </c>
      <c r="G31" s="47">
        <v>29.375</v>
      </c>
      <c r="H31" s="16">
        <v>12</v>
      </c>
      <c r="I31" s="16" t="s">
        <v>13</v>
      </c>
      <c r="J31" s="50"/>
    </row>
    <row r="32" spans="1:10" ht="25.15" customHeight="1">
      <c r="A32" s="14">
        <v>30</v>
      </c>
      <c r="B32" s="5" t="s">
        <v>132</v>
      </c>
      <c r="C32" s="5" t="s">
        <v>120</v>
      </c>
      <c r="D32" s="16">
        <v>660061035</v>
      </c>
      <c r="E32" s="16">
        <v>125</v>
      </c>
      <c r="F32" s="16">
        <v>89.6</v>
      </c>
      <c r="G32" s="47">
        <v>76.05</v>
      </c>
      <c r="H32" s="16">
        <v>1</v>
      </c>
      <c r="I32" s="16" t="s">
        <v>11</v>
      </c>
      <c r="J32" s="16"/>
    </row>
    <row r="33" spans="1:10" ht="25.15" customHeight="1">
      <c r="A33" s="14">
        <v>31</v>
      </c>
      <c r="B33" s="5" t="s">
        <v>133</v>
      </c>
      <c r="C33" s="5" t="s">
        <v>120</v>
      </c>
      <c r="D33" s="16">
        <v>660061035</v>
      </c>
      <c r="E33" s="16">
        <v>123</v>
      </c>
      <c r="F33" s="16">
        <v>82</v>
      </c>
      <c r="G33" s="47">
        <v>71.75</v>
      </c>
      <c r="H33" s="16">
        <v>2</v>
      </c>
      <c r="I33" s="16" t="s">
        <v>13</v>
      </c>
      <c r="J33" s="16"/>
    </row>
    <row r="34" spans="1:10" ht="25.15" customHeight="1">
      <c r="A34" s="14">
        <v>32</v>
      </c>
      <c r="B34" s="5" t="s">
        <v>134</v>
      </c>
      <c r="C34" s="5" t="s">
        <v>135</v>
      </c>
      <c r="D34" s="16">
        <v>660061036</v>
      </c>
      <c r="E34" s="16">
        <v>124</v>
      </c>
      <c r="F34" s="16">
        <v>90.2</v>
      </c>
      <c r="G34" s="47">
        <v>76.099999999999994</v>
      </c>
      <c r="H34" s="16">
        <v>1</v>
      </c>
      <c r="I34" s="16" t="s">
        <v>11</v>
      </c>
      <c r="J34" s="16"/>
    </row>
    <row r="35" spans="1:10" ht="25.15" customHeight="1">
      <c r="A35" s="14">
        <v>33</v>
      </c>
      <c r="B35" s="5" t="s">
        <v>136</v>
      </c>
      <c r="C35" s="5" t="s">
        <v>135</v>
      </c>
      <c r="D35" s="16">
        <v>660061036</v>
      </c>
      <c r="E35" s="16">
        <v>106.5</v>
      </c>
      <c r="F35" s="16">
        <v>85.2</v>
      </c>
      <c r="G35" s="47">
        <v>69.224999999999994</v>
      </c>
      <c r="H35" s="16">
        <v>2</v>
      </c>
      <c r="I35" s="16" t="s">
        <v>13</v>
      </c>
      <c r="J35" s="16"/>
    </row>
    <row r="36" spans="1:10" ht="25.15" customHeight="1">
      <c r="A36" s="14">
        <v>34</v>
      </c>
      <c r="B36" s="5" t="s">
        <v>137</v>
      </c>
      <c r="C36" s="5" t="s">
        <v>135</v>
      </c>
      <c r="D36" s="16">
        <v>660061036</v>
      </c>
      <c r="E36" s="16">
        <v>111.5</v>
      </c>
      <c r="F36" s="16">
        <v>75.599999999999994</v>
      </c>
      <c r="G36" s="47">
        <v>65.674999999999997</v>
      </c>
      <c r="H36" s="16">
        <v>3</v>
      </c>
      <c r="I36" s="16" t="s">
        <v>13</v>
      </c>
      <c r="J36" s="16"/>
    </row>
    <row r="37" spans="1:10" ht="25.15" customHeight="1">
      <c r="B37" s="48" t="s">
        <v>138</v>
      </c>
      <c r="C37" s="48"/>
      <c r="D37" s="48"/>
      <c r="E37" s="48"/>
      <c r="F37" s="48"/>
      <c r="G37" s="49"/>
      <c r="H37" s="48"/>
      <c r="I37" s="48"/>
      <c r="J37" s="48"/>
    </row>
  </sheetData>
  <mergeCells count="1">
    <mergeCell ref="B1:J1"/>
  </mergeCells>
  <phoneticPr fontId="7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D5" sqref="D5"/>
    </sheetView>
  </sheetViews>
  <sheetFormatPr defaultColWidth="9" defaultRowHeight="13.5"/>
  <cols>
    <col min="1" max="1" width="9" style="40"/>
    <col min="2" max="2" width="21.875" style="40" customWidth="1"/>
    <col min="3" max="3" width="39" style="41" customWidth="1"/>
    <col min="4" max="4" width="11.5" style="40" customWidth="1"/>
    <col min="5" max="7" width="9" style="40"/>
    <col min="8" max="8" width="9" style="40" customWidth="1"/>
    <col min="9" max="9" width="8.625" style="40" customWidth="1"/>
    <col min="10" max="10" width="12.25" style="40" customWidth="1"/>
    <col min="11" max="16384" width="9" style="40"/>
  </cols>
  <sheetData>
    <row r="1" spans="1:10" ht="61.9" customHeight="1">
      <c r="B1" s="73" t="s">
        <v>822</v>
      </c>
      <c r="C1" s="74"/>
      <c r="D1" s="73"/>
      <c r="E1" s="73"/>
      <c r="F1" s="73"/>
      <c r="G1" s="73"/>
      <c r="H1" s="73"/>
      <c r="I1" s="73"/>
      <c r="J1" s="73"/>
    </row>
    <row r="2" spans="1:10" ht="27">
      <c r="A2" s="1" t="s">
        <v>814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139</v>
      </c>
      <c r="J2" s="1" t="s">
        <v>8</v>
      </c>
    </row>
    <row r="3" spans="1:10" ht="22.15" customHeight="1">
      <c r="A3" s="8">
        <v>1</v>
      </c>
      <c r="B3" s="42" t="s">
        <v>140</v>
      </c>
      <c r="C3" s="8" t="s">
        <v>141</v>
      </c>
      <c r="D3" s="42">
        <v>660061037</v>
      </c>
      <c r="E3" s="42">
        <v>119</v>
      </c>
      <c r="F3" s="42">
        <v>87.2</v>
      </c>
      <c r="G3" s="43">
        <f>E3/4+F3/2</f>
        <v>73.349999999999994</v>
      </c>
      <c r="H3" s="42">
        <v>1</v>
      </c>
      <c r="I3" s="8" t="s">
        <v>11</v>
      </c>
      <c r="J3" s="8"/>
    </row>
    <row r="4" spans="1:10" ht="22.15" customHeight="1">
      <c r="A4" s="8">
        <v>2</v>
      </c>
      <c r="B4" s="5" t="s">
        <v>142</v>
      </c>
      <c r="C4" s="8" t="s">
        <v>141</v>
      </c>
      <c r="D4" s="5">
        <v>660061037</v>
      </c>
      <c r="E4" s="5">
        <v>120.5</v>
      </c>
      <c r="F4" s="5">
        <v>81.400000000000006</v>
      </c>
      <c r="G4" s="36">
        <f>E4/4+F4/2</f>
        <v>70.825000000000003</v>
      </c>
      <c r="H4" s="5">
        <v>2</v>
      </c>
      <c r="I4" s="8" t="s">
        <v>13</v>
      </c>
      <c r="J4" s="8"/>
    </row>
    <row r="5" spans="1:10" ht="22.15" customHeight="1">
      <c r="A5" s="8">
        <v>3</v>
      </c>
      <c r="B5" s="5" t="s">
        <v>143</v>
      </c>
      <c r="C5" s="8" t="s">
        <v>141</v>
      </c>
      <c r="D5" s="5">
        <v>660061037</v>
      </c>
      <c r="E5" s="5">
        <v>116.5</v>
      </c>
      <c r="F5" s="5">
        <v>74.2</v>
      </c>
      <c r="G5" s="36">
        <f t="shared" ref="G5:G36" si="0">E5/4+F5/2</f>
        <v>66.224999999999994</v>
      </c>
      <c r="H5" s="5">
        <v>3</v>
      </c>
      <c r="I5" s="8" t="s">
        <v>13</v>
      </c>
      <c r="J5" s="8"/>
    </row>
    <row r="6" spans="1:10" ht="22.15" customHeight="1">
      <c r="A6" s="8">
        <v>4</v>
      </c>
      <c r="B6" s="5" t="s">
        <v>144</v>
      </c>
      <c r="C6" s="8" t="s">
        <v>145</v>
      </c>
      <c r="D6" s="5">
        <v>660061039</v>
      </c>
      <c r="E6" s="5">
        <v>136</v>
      </c>
      <c r="F6" s="5">
        <v>86.2</v>
      </c>
      <c r="G6" s="36">
        <f t="shared" si="0"/>
        <v>77.099999999999994</v>
      </c>
      <c r="H6" s="5">
        <v>1</v>
      </c>
      <c r="I6" s="8" t="s">
        <v>11</v>
      </c>
      <c r="J6" s="8"/>
    </row>
    <row r="7" spans="1:10" ht="22.15" customHeight="1">
      <c r="A7" s="8">
        <v>5</v>
      </c>
      <c r="B7" s="5" t="s">
        <v>146</v>
      </c>
      <c r="C7" s="8" t="s">
        <v>145</v>
      </c>
      <c r="D7" s="5">
        <v>660061039</v>
      </c>
      <c r="E7" s="5">
        <v>127.5</v>
      </c>
      <c r="F7" s="5">
        <v>90.4</v>
      </c>
      <c r="G7" s="36">
        <f t="shared" si="0"/>
        <v>77.075000000000003</v>
      </c>
      <c r="H7" s="5">
        <v>2</v>
      </c>
      <c r="I7" s="8" t="s">
        <v>11</v>
      </c>
      <c r="J7" s="8"/>
    </row>
    <row r="8" spans="1:10" ht="22.15" customHeight="1">
      <c r="A8" s="8">
        <v>6</v>
      </c>
      <c r="B8" s="5" t="s">
        <v>147</v>
      </c>
      <c r="C8" s="8" t="s">
        <v>145</v>
      </c>
      <c r="D8" s="5">
        <v>660061039</v>
      </c>
      <c r="E8" s="5">
        <v>130</v>
      </c>
      <c r="F8" s="5">
        <v>86.6</v>
      </c>
      <c r="G8" s="36">
        <f t="shared" si="0"/>
        <v>75.8</v>
      </c>
      <c r="H8" s="5">
        <v>3</v>
      </c>
      <c r="I8" s="8" t="s">
        <v>13</v>
      </c>
      <c r="J8" s="8"/>
    </row>
    <row r="9" spans="1:10" ht="22.15" customHeight="1">
      <c r="A9" s="8">
        <v>7</v>
      </c>
      <c r="B9" s="5" t="s">
        <v>148</v>
      </c>
      <c r="C9" s="8" t="s">
        <v>145</v>
      </c>
      <c r="D9" s="5">
        <v>660061039</v>
      </c>
      <c r="E9" s="5">
        <v>122.5</v>
      </c>
      <c r="F9" s="5">
        <v>84.8</v>
      </c>
      <c r="G9" s="36">
        <f t="shared" si="0"/>
        <v>73.025000000000006</v>
      </c>
      <c r="H9" s="5">
        <v>4</v>
      </c>
      <c r="I9" s="8" t="s">
        <v>13</v>
      </c>
      <c r="J9" s="8"/>
    </row>
    <row r="10" spans="1:10" ht="22.15" customHeight="1">
      <c r="A10" s="8">
        <v>8</v>
      </c>
      <c r="B10" s="5" t="s">
        <v>149</v>
      </c>
      <c r="C10" s="8" t="s">
        <v>145</v>
      </c>
      <c r="D10" s="5">
        <v>660061039</v>
      </c>
      <c r="E10" s="5">
        <v>125</v>
      </c>
      <c r="F10" s="5">
        <v>82</v>
      </c>
      <c r="G10" s="36">
        <f t="shared" si="0"/>
        <v>72.25</v>
      </c>
      <c r="H10" s="5">
        <v>5</v>
      </c>
      <c r="I10" s="8" t="s">
        <v>13</v>
      </c>
      <c r="J10" s="8"/>
    </row>
    <row r="11" spans="1:10" ht="22.15" customHeight="1">
      <c r="A11" s="8">
        <v>9</v>
      </c>
      <c r="B11" s="5" t="s">
        <v>150</v>
      </c>
      <c r="C11" s="8" t="s">
        <v>145</v>
      </c>
      <c r="D11" s="5">
        <v>660061039</v>
      </c>
      <c r="E11" s="5">
        <v>122</v>
      </c>
      <c r="F11" s="5">
        <v>67</v>
      </c>
      <c r="G11" s="36">
        <f t="shared" si="0"/>
        <v>64</v>
      </c>
      <c r="H11" s="5">
        <v>6</v>
      </c>
      <c r="I11" s="8" t="s">
        <v>13</v>
      </c>
      <c r="J11" s="8"/>
    </row>
    <row r="12" spans="1:10" ht="22.15" customHeight="1">
      <c r="A12" s="8">
        <v>10</v>
      </c>
      <c r="B12" s="5" t="s">
        <v>151</v>
      </c>
      <c r="C12" s="8" t="s">
        <v>145</v>
      </c>
      <c r="D12" s="5">
        <v>660061040</v>
      </c>
      <c r="E12" s="5">
        <v>129</v>
      </c>
      <c r="F12" s="5">
        <v>92.4</v>
      </c>
      <c r="G12" s="36">
        <f t="shared" si="0"/>
        <v>78.45</v>
      </c>
      <c r="H12" s="5">
        <v>1</v>
      </c>
      <c r="I12" s="8" t="s">
        <v>11</v>
      </c>
      <c r="J12" s="8"/>
    </row>
    <row r="13" spans="1:10" ht="22.15" customHeight="1">
      <c r="A13" s="8">
        <v>11</v>
      </c>
      <c r="B13" s="5" t="s">
        <v>152</v>
      </c>
      <c r="C13" s="8" t="s">
        <v>145</v>
      </c>
      <c r="D13" s="5">
        <v>660061040</v>
      </c>
      <c r="E13" s="5">
        <v>127</v>
      </c>
      <c r="F13" s="5">
        <v>89.8</v>
      </c>
      <c r="G13" s="36">
        <f t="shared" si="0"/>
        <v>76.650000000000006</v>
      </c>
      <c r="H13" s="5">
        <v>2</v>
      </c>
      <c r="I13" s="8" t="s">
        <v>13</v>
      </c>
      <c r="J13" s="8"/>
    </row>
    <row r="14" spans="1:10" ht="22.15" customHeight="1">
      <c r="A14" s="8">
        <v>12</v>
      </c>
      <c r="B14" s="5" t="s">
        <v>153</v>
      </c>
      <c r="C14" s="8" t="s">
        <v>145</v>
      </c>
      <c r="D14" s="5">
        <v>660061040</v>
      </c>
      <c r="E14" s="5">
        <v>124</v>
      </c>
      <c r="F14" s="57" t="s">
        <v>818</v>
      </c>
      <c r="G14" s="36">
        <v>31</v>
      </c>
      <c r="H14" s="5">
        <v>3</v>
      </c>
      <c r="I14" s="8" t="s">
        <v>13</v>
      </c>
      <c r="J14" s="8"/>
    </row>
    <row r="15" spans="1:10" ht="22.15" customHeight="1">
      <c r="A15" s="8">
        <v>13</v>
      </c>
      <c r="B15" s="5" t="s">
        <v>154</v>
      </c>
      <c r="C15" s="8" t="s">
        <v>155</v>
      </c>
      <c r="D15" s="5">
        <v>660061041</v>
      </c>
      <c r="E15" s="5">
        <v>131</v>
      </c>
      <c r="F15" s="5">
        <v>90.8</v>
      </c>
      <c r="G15" s="36">
        <f t="shared" si="0"/>
        <v>78.150000000000006</v>
      </c>
      <c r="H15" s="5">
        <v>1</v>
      </c>
      <c r="I15" s="8" t="s">
        <v>11</v>
      </c>
      <c r="J15" s="8"/>
    </row>
    <row r="16" spans="1:10" ht="22.15" customHeight="1">
      <c r="A16" s="8">
        <v>14</v>
      </c>
      <c r="B16" s="5" t="s">
        <v>156</v>
      </c>
      <c r="C16" s="8" t="s">
        <v>155</v>
      </c>
      <c r="D16" s="5">
        <v>660061041</v>
      </c>
      <c r="E16" s="5">
        <v>134.5</v>
      </c>
      <c r="F16" s="5">
        <v>88.8</v>
      </c>
      <c r="G16" s="36">
        <f t="shared" si="0"/>
        <v>78.025000000000006</v>
      </c>
      <c r="H16" s="5">
        <v>2</v>
      </c>
      <c r="I16" s="8" t="s">
        <v>13</v>
      </c>
      <c r="J16" s="8"/>
    </row>
    <row r="17" spans="1:10" ht="22.15" customHeight="1">
      <c r="A17" s="8">
        <v>15</v>
      </c>
      <c r="B17" s="5" t="s">
        <v>157</v>
      </c>
      <c r="C17" s="8" t="s">
        <v>155</v>
      </c>
      <c r="D17" s="5">
        <v>660061041</v>
      </c>
      <c r="E17" s="5">
        <v>130</v>
      </c>
      <c r="F17" s="5">
        <v>80.8</v>
      </c>
      <c r="G17" s="36">
        <f t="shared" si="0"/>
        <v>72.900000000000006</v>
      </c>
      <c r="H17" s="5">
        <v>3</v>
      </c>
      <c r="I17" s="8" t="s">
        <v>13</v>
      </c>
      <c r="J17" s="8"/>
    </row>
    <row r="18" spans="1:10" ht="22.15" customHeight="1">
      <c r="A18" s="8">
        <v>16</v>
      </c>
      <c r="B18" s="5" t="s">
        <v>158</v>
      </c>
      <c r="C18" s="8" t="s">
        <v>155</v>
      </c>
      <c r="D18" s="5">
        <v>660061042</v>
      </c>
      <c r="E18" s="5">
        <v>134.5</v>
      </c>
      <c r="F18" s="5">
        <v>77.400000000000006</v>
      </c>
      <c r="G18" s="36">
        <f t="shared" si="0"/>
        <v>72.325000000000003</v>
      </c>
      <c r="H18" s="5">
        <v>1</v>
      </c>
      <c r="I18" s="8" t="s">
        <v>11</v>
      </c>
      <c r="J18" s="8"/>
    </row>
    <row r="19" spans="1:10" ht="22.15" customHeight="1">
      <c r="A19" s="8">
        <v>17</v>
      </c>
      <c r="B19" s="5" t="s">
        <v>159</v>
      </c>
      <c r="C19" s="8" t="s">
        <v>155</v>
      </c>
      <c r="D19" s="5">
        <v>660061042</v>
      </c>
      <c r="E19" s="5">
        <v>126</v>
      </c>
      <c r="F19" s="5">
        <v>80.2</v>
      </c>
      <c r="G19" s="36">
        <f t="shared" si="0"/>
        <v>71.599999999999994</v>
      </c>
      <c r="H19" s="5">
        <v>2</v>
      </c>
      <c r="I19" s="8" t="s">
        <v>13</v>
      </c>
      <c r="J19" s="8"/>
    </row>
    <row r="20" spans="1:10" ht="22.15" customHeight="1">
      <c r="A20" s="8">
        <v>18</v>
      </c>
      <c r="B20" s="5" t="s">
        <v>160</v>
      </c>
      <c r="C20" s="8" t="s">
        <v>155</v>
      </c>
      <c r="D20" s="5">
        <v>660061042</v>
      </c>
      <c r="E20" s="5">
        <v>119</v>
      </c>
      <c r="F20" s="5">
        <v>81</v>
      </c>
      <c r="G20" s="36">
        <f t="shared" si="0"/>
        <v>70.25</v>
      </c>
      <c r="H20" s="5">
        <v>3</v>
      </c>
      <c r="I20" s="8" t="s">
        <v>13</v>
      </c>
      <c r="J20" s="8"/>
    </row>
    <row r="21" spans="1:10" ht="22.15" customHeight="1">
      <c r="A21" s="8">
        <v>19</v>
      </c>
      <c r="B21" s="5" t="s">
        <v>161</v>
      </c>
      <c r="C21" s="8" t="s">
        <v>162</v>
      </c>
      <c r="D21" s="5">
        <v>660061043</v>
      </c>
      <c r="E21" s="5">
        <v>123.5</v>
      </c>
      <c r="F21" s="5">
        <v>87.4</v>
      </c>
      <c r="G21" s="36">
        <f t="shared" si="0"/>
        <v>74.575000000000003</v>
      </c>
      <c r="H21" s="5">
        <v>1</v>
      </c>
      <c r="I21" s="8" t="s">
        <v>11</v>
      </c>
      <c r="J21" s="8"/>
    </row>
    <row r="22" spans="1:10">
      <c r="A22" s="8">
        <v>20</v>
      </c>
      <c r="B22" s="5" t="s">
        <v>163</v>
      </c>
      <c r="C22" s="8" t="s">
        <v>162</v>
      </c>
      <c r="D22" s="5">
        <v>660061043</v>
      </c>
      <c r="E22" s="5">
        <v>112</v>
      </c>
      <c r="F22" s="5">
        <v>86.6</v>
      </c>
      <c r="G22" s="36">
        <f t="shared" si="0"/>
        <v>71.3</v>
      </c>
      <c r="H22" s="5">
        <v>2</v>
      </c>
      <c r="I22" s="8" t="s">
        <v>13</v>
      </c>
      <c r="J22" s="8"/>
    </row>
    <row r="23" spans="1:10" ht="22.15" customHeight="1">
      <c r="A23" s="8">
        <v>21</v>
      </c>
      <c r="B23" s="5" t="s">
        <v>164</v>
      </c>
      <c r="C23" s="8" t="s">
        <v>162</v>
      </c>
      <c r="D23" s="5">
        <v>660061043</v>
      </c>
      <c r="E23" s="5">
        <v>109</v>
      </c>
      <c r="F23" s="5">
        <v>82.2</v>
      </c>
      <c r="G23" s="36">
        <f t="shared" si="0"/>
        <v>68.349999999999994</v>
      </c>
      <c r="H23" s="5">
        <v>3</v>
      </c>
      <c r="I23" s="8" t="s">
        <v>13</v>
      </c>
      <c r="J23" s="8"/>
    </row>
    <row r="24" spans="1:10" s="39" customFormat="1" ht="22.15" customHeight="1">
      <c r="A24" s="8">
        <v>22</v>
      </c>
      <c r="B24" s="5" t="s">
        <v>165</v>
      </c>
      <c r="C24" s="5" t="s">
        <v>166</v>
      </c>
      <c r="D24" s="5">
        <v>660061045</v>
      </c>
      <c r="E24" s="5">
        <v>118.5</v>
      </c>
      <c r="F24" s="5">
        <v>83</v>
      </c>
      <c r="G24" s="36">
        <f t="shared" si="0"/>
        <v>71.125</v>
      </c>
      <c r="H24" s="5">
        <v>1</v>
      </c>
      <c r="I24" s="5" t="s">
        <v>13</v>
      </c>
      <c r="J24" s="5" t="s">
        <v>815</v>
      </c>
    </row>
    <row r="25" spans="1:10" ht="22.15" customHeight="1">
      <c r="A25" s="8">
        <v>23</v>
      </c>
      <c r="B25" s="5" t="s">
        <v>167</v>
      </c>
      <c r="C25" s="8" t="s">
        <v>168</v>
      </c>
      <c r="D25" s="5">
        <v>660061047</v>
      </c>
      <c r="E25" s="5">
        <v>132.5</v>
      </c>
      <c r="F25" s="5">
        <v>88.4</v>
      </c>
      <c r="G25" s="36">
        <f t="shared" si="0"/>
        <v>77.325000000000003</v>
      </c>
      <c r="H25" s="5">
        <v>1</v>
      </c>
      <c r="I25" s="8" t="s">
        <v>11</v>
      </c>
      <c r="J25" s="8"/>
    </row>
    <row r="26" spans="1:10" ht="22.15" customHeight="1">
      <c r="A26" s="8">
        <v>24</v>
      </c>
      <c r="B26" s="5" t="s">
        <v>169</v>
      </c>
      <c r="C26" s="8" t="s">
        <v>168</v>
      </c>
      <c r="D26" s="5">
        <v>660061047</v>
      </c>
      <c r="E26" s="5">
        <v>123</v>
      </c>
      <c r="F26" s="5">
        <v>85.4</v>
      </c>
      <c r="G26" s="36">
        <f t="shared" si="0"/>
        <v>73.45</v>
      </c>
      <c r="H26" s="5">
        <v>2</v>
      </c>
      <c r="I26" s="8" t="s">
        <v>13</v>
      </c>
      <c r="J26" s="8"/>
    </row>
    <row r="27" spans="1:10" ht="22.15" customHeight="1">
      <c r="A27" s="8">
        <v>25</v>
      </c>
      <c r="B27" s="5" t="s">
        <v>170</v>
      </c>
      <c r="C27" s="8" t="s">
        <v>168</v>
      </c>
      <c r="D27" s="5">
        <v>660061047</v>
      </c>
      <c r="E27" s="5">
        <v>120.5</v>
      </c>
      <c r="F27" s="5">
        <v>82.8</v>
      </c>
      <c r="G27" s="36">
        <f t="shared" si="0"/>
        <v>71.525000000000006</v>
      </c>
      <c r="H27" s="5">
        <v>3</v>
      </c>
      <c r="I27" s="8" t="s">
        <v>13</v>
      </c>
      <c r="J27" s="8"/>
    </row>
    <row r="28" spans="1:10" ht="22.15" customHeight="1">
      <c r="A28" s="8">
        <v>26</v>
      </c>
      <c r="B28" s="5" t="s">
        <v>171</v>
      </c>
      <c r="C28" s="8" t="s">
        <v>168</v>
      </c>
      <c r="D28" s="5">
        <v>660061048</v>
      </c>
      <c r="E28" s="5">
        <v>122.5</v>
      </c>
      <c r="F28" s="5">
        <v>88.4</v>
      </c>
      <c r="G28" s="36">
        <f t="shared" si="0"/>
        <v>74.825000000000003</v>
      </c>
      <c r="H28" s="5">
        <v>1</v>
      </c>
      <c r="I28" s="8" t="s">
        <v>11</v>
      </c>
      <c r="J28" s="8"/>
    </row>
    <row r="29" spans="1:10" ht="22.15" customHeight="1">
      <c r="A29" s="8">
        <v>27</v>
      </c>
      <c r="B29" s="5" t="s">
        <v>172</v>
      </c>
      <c r="C29" s="8" t="s">
        <v>168</v>
      </c>
      <c r="D29" s="5">
        <v>660061048</v>
      </c>
      <c r="E29" s="5">
        <v>127</v>
      </c>
      <c r="F29" s="5">
        <v>84.6</v>
      </c>
      <c r="G29" s="36">
        <f t="shared" si="0"/>
        <v>74.05</v>
      </c>
      <c r="H29" s="5">
        <v>2</v>
      </c>
      <c r="I29" s="8" t="s">
        <v>13</v>
      </c>
      <c r="J29" s="8"/>
    </row>
    <row r="30" spans="1:10" ht="22.15" customHeight="1">
      <c r="A30" s="8">
        <v>28</v>
      </c>
      <c r="B30" s="5" t="s">
        <v>173</v>
      </c>
      <c r="C30" s="8" t="s">
        <v>168</v>
      </c>
      <c r="D30" s="5">
        <v>660061048</v>
      </c>
      <c r="E30" s="5">
        <v>129</v>
      </c>
      <c r="F30" s="5">
        <v>80.2</v>
      </c>
      <c r="G30" s="36">
        <f t="shared" si="0"/>
        <v>72.349999999999994</v>
      </c>
      <c r="H30" s="5">
        <v>3</v>
      </c>
      <c r="I30" s="8" t="s">
        <v>13</v>
      </c>
      <c r="J30" s="8"/>
    </row>
    <row r="31" spans="1:10" ht="22.15" customHeight="1">
      <c r="A31" s="8">
        <v>29</v>
      </c>
      <c r="B31" s="5" t="s">
        <v>174</v>
      </c>
      <c r="C31" s="8" t="s">
        <v>175</v>
      </c>
      <c r="D31" s="5">
        <v>660061049</v>
      </c>
      <c r="E31" s="5">
        <v>130</v>
      </c>
      <c r="F31" s="5">
        <v>84</v>
      </c>
      <c r="G31" s="36">
        <f t="shared" si="0"/>
        <v>74.5</v>
      </c>
      <c r="H31" s="5">
        <v>1</v>
      </c>
      <c r="I31" s="8" t="s">
        <v>11</v>
      </c>
      <c r="J31" s="8"/>
    </row>
    <row r="32" spans="1:10" ht="22.15" customHeight="1">
      <c r="A32" s="8">
        <v>30</v>
      </c>
      <c r="B32" s="5" t="s">
        <v>176</v>
      </c>
      <c r="C32" s="8" t="s">
        <v>175</v>
      </c>
      <c r="D32" s="5">
        <v>660061049</v>
      </c>
      <c r="E32" s="5">
        <v>122.5</v>
      </c>
      <c r="F32" s="5">
        <v>86.2</v>
      </c>
      <c r="G32" s="36">
        <f t="shared" si="0"/>
        <v>73.724999999999994</v>
      </c>
      <c r="H32" s="5">
        <v>2</v>
      </c>
      <c r="I32" s="8" t="s">
        <v>13</v>
      </c>
      <c r="J32" s="8"/>
    </row>
    <row r="33" spans="1:10" ht="22.15" customHeight="1">
      <c r="A33" s="8">
        <v>31</v>
      </c>
      <c r="B33" s="5" t="s">
        <v>177</v>
      </c>
      <c r="C33" s="8" t="s">
        <v>175</v>
      </c>
      <c r="D33" s="5">
        <v>660061049</v>
      </c>
      <c r="E33" s="5">
        <v>122.5</v>
      </c>
      <c r="F33" s="5">
        <v>76.8</v>
      </c>
      <c r="G33" s="36">
        <f t="shared" si="0"/>
        <v>69.025000000000006</v>
      </c>
      <c r="H33" s="5">
        <v>3</v>
      </c>
      <c r="I33" s="8" t="s">
        <v>13</v>
      </c>
      <c r="J33" s="8"/>
    </row>
    <row r="34" spans="1:10" ht="22.15" customHeight="1">
      <c r="A34" s="8">
        <v>32</v>
      </c>
      <c r="B34" s="5" t="s">
        <v>178</v>
      </c>
      <c r="C34" s="8" t="s">
        <v>175</v>
      </c>
      <c r="D34" s="5">
        <v>660061050</v>
      </c>
      <c r="E34" s="5">
        <v>127.5</v>
      </c>
      <c r="F34" s="5">
        <v>87.8</v>
      </c>
      <c r="G34" s="36">
        <f t="shared" si="0"/>
        <v>75.775000000000006</v>
      </c>
      <c r="H34" s="5">
        <v>1</v>
      </c>
      <c r="I34" s="8" t="s">
        <v>11</v>
      </c>
      <c r="J34" s="8"/>
    </row>
    <row r="35" spans="1:10" ht="22.15" customHeight="1">
      <c r="A35" s="8">
        <v>33</v>
      </c>
      <c r="B35" s="5" t="s">
        <v>179</v>
      </c>
      <c r="C35" s="8" t="s">
        <v>175</v>
      </c>
      <c r="D35" s="5">
        <v>660061050</v>
      </c>
      <c r="E35" s="5">
        <v>131</v>
      </c>
      <c r="F35" s="5">
        <v>85.6</v>
      </c>
      <c r="G35" s="36">
        <f t="shared" si="0"/>
        <v>75.55</v>
      </c>
      <c r="H35" s="5">
        <v>2</v>
      </c>
      <c r="I35" s="8" t="s">
        <v>13</v>
      </c>
      <c r="J35" s="8"/>
    </row>
    <row r="36" spans="1:10" ht="22.15" customHeight="1">
      <c r="A36" s="8">
        <v>34</v>
      </c>
      <c r="B36" s="5" t="s">
        <v>180</v>
      </c>
      <c r="C36" s="8" t="s">
        <v>175</v>
      </c>
      <c r="D36" s="5">
        <v>660061050</v>
      </c>
      <c r="E36" s="5">
        <v>128</v>
      </c>
      <c r="F36" s="5">
        <v>86</v>
      </c>
      <c r="G36" s="36">
        <f t="shared" si="0"/>
        <v>75</v>
      </c>
      <c r="H36" s="5">
        <v>3</v>
      </c>
      <c r="I36" s="8" t="s">
        <v>13</v>
      </c>
      <c r="J36" s="8"/>
    </row>
    <row r="37" spans="1:10" ht="22.15" customHeight="1">
      <c r="A37" s="9"/>
      <c r="B37" s="75" t="s">
        <v>181</v>
      </c>
      <c r="C37" s="75"/>
      <c r="D37" s="75"/>
      <c r="E37" s="75"/>
      <c r="F37" s="75"/>
      <c r="G37" s="75"/>
      <c r="H37" s="75"/>
      <c r="I37" s="75"/>
      <c r="J37" s="75"/>
    </row>
  </sheetData>
  <sortState ref="B3:I36">
    <sortCondition ref="D3:D36"/>
    <sortCondition ref="H3:H36"/>
  </sortState>
  <mergeCells count="2">
    <mergeCell ref="B1:J1"/>
    <mergeCell ref="B37:J37"/>
  </mergeCells>
  <phoneticPr fontId="7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9"/>
  <sheetViews>
    <sheetView workbookViewId="0">
      <selection activeCell="B1" sqref="B1:J1"/>
    </sheetView>
  </sheetViews>
  <sheetFormatPr defaultColWidth="9" defaultRowHeight="13.5"/>
  <cols>
    <col min="2" max="2" width="23.125" customWidth="1"/>
    <col min="3" max="3" width="38.625" customWidth="1"/>
    <col min="4" max="4" width="12.5" customWidth="1"/>
    <col min="8" max="8" width="9.25" customWidth="1"/>
    <col min="9" max="9" width="8.625" customWidth="1"/>
    <col min="10" max="10" width="10.875" customWidth="1"/>
  </cols>
  <sheetData>
    <row r="1" spans="1:10" ht="46.9" customHeight="1">
      <c r="B1" s="73" t="s">
        <v>826</v>
      </c>
      <c r="C1" s="73"/>
      <c r="D1" s="73"/>
      <c r="E1" s="73"/>
      <c r="F1" s="73"/>
      <c r="G1" s="73"/>
      <c r="H1" s="73"/>
      <c r="I1" s="73"/>
      <c r="J1" s="73"/>
    </row>
    <row r="2" spans="1:10" ht="27">
      <c r="A2" s="1" t="s">
        <v>814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139</v>
      </c>
      <c r="J2" s="1" t="s">
        <v>8</v>
      </c>
    </row>
    <row r="3" spans="1:10" ht="25.15" customHeight="1">
      <c r="A3" s="14">
        <v>1</v>
      </c>
      <c r="B3" s="5" t="s">
        <v>182</v>
      </c>
      <c r="C3" s="8" t="s">
        <v>183</v>
      </c>
      <c r="D3" s="5">
        <v>660061053</v>
      </c>
      <c r="E3" s="5">
        <v>127</v>
      </c>
      <c r="F3" s="5">
        <v>88.4</v>
      </c>
      <c r="G3" s="36">
        <f t="shared" ref="G3:G36" si="0">E3/4+F3/2</f>
        <v>75.95</v>
      </c>
      <c r="H3" s="5">
        <v>1</v>
      </c>
      <c r="I3" s="8" t="s">
        <v>11</v>
      </c>
      <c r="J3" s="8"/>
    </row>
    <row r="4" spans="1:10" ht="25.15" customHeight="1">
      <c r="A4" s="14">
        <v>2</v>
      </c>
      <c r="B4" s="5" t="s">
        <v>184</v>
      </c>
      <c r="C4" s="8" t="s">
        <v>183</v>
      </c>
      <c r="D4" s="5">
        <v>660061053</v>
      </c>
      <c r="E4" s="5">
        <v>123</v>
      </c>
      <c r="F4" s="5">
        <v>82.8</v>
      </c>
      <c r="G4" s="36">
        <f t="shared" si="0"/>
        <v>72.150000000000006</v>
      </c>
      <c r="H4" s="5">
        <v>2</v>
      </c>
      <c r="I4" s="8" t="s">
        <v>13</v>
      </c>
      <c r="J4" s="8"/>
    </row>
    <row r="5" spans="1:10" ht="25.15" customHeight="1">
      <c r="A5" s="14">
        <v>3</v>
      </c>
      <c r="B5" s="5" t="s">
        <v>185</v>
      </c>
      <c r="C5" s="8" t="s">
        <v>183</v>
      </c>
      <c r="D5" s="5">
        <v>660061053</v>
      </c>
      <c r="E5" s="5">
        <v>124</v>
      </c>
      <c r="F5" s="5">
        <v>82</v>
      </c>
      <c r="G5" s="36">
        <f t="shared" si="0"/>
        <v>72</v>
      </c>
      <c r="H5" s="5">
        <v>3</v>
      </c>
      <c r="I5" s="8" t="s">
        <v>13</v>
      </c>
      <c r="J5" s="8"/>
    </row>
    <row r="6" spans="1:10" ht="25.15" customHeight="1">
      <c r="A6" s="14">
        <v>4</v>
      </c>
      <c r="B6" s="5" t="s">
        <v>186</v>
      </c>
      <c r="C6" s="8" t="s">
        <v>183</v>
      </c>
      <c r="D6" s="5">
        <v>660061055</v>
      </c>
      <c r="E6" s="5">
        <v>124.5</v>
      </c>
      <c r="F6" s="5">
        <v>85.8</v>
      </c>
      <c r="G6" s="36">
        <f t="shared" si="0"/>
        <v>74.025000000000006</v>
      </c>
      <c r="H6" s="5">
        <v>1</v>
      </c>
      <c r="I6" s="8" t="s">
        <v>11</v>
      </c>
      <c r="J6" s="8"/>
    </row>
    <row r="7" spans="1:10" ht="25.15" customHeight="1">
      <c r="A7" s="14">
        <v>5</v>
      </c>
      <c r="B7" s="5" t="s">
        <v>187</v>
      </c>
      <c r="C7" s="8" t="s">
        <v>183</v>
      </c>
      <c r="D7" s="5">
        <v>660061055</v>
      </c>
      <c r="E7" s="5">
        <v>123</v>
      </c>
      <c r="F7" s="5">
        <v>84.4</v>
      </c>
      <c r="G7" s="36">
        <f t="shared" si="0"/>
        <v>72.95</v>
      </c>
      <c r="H7" s="5">
        <v>2</v>
      </c>
      <c r="I7" s="8" t="s">
        <v>13</v>
      </c>
      <c r="J7" s="8"/>
    </row>
    <row r="8" spans="1:10" ht="25.15" customHeight="1">
      <c r="A8" s="14">
        <v>6</v>
      </c>
      <c r="B8" s="5" t="s">
        <v>188</v>
      </c>
      <c r="C8" s="8" t="s">
        <v>183</v>
      </c>
      <c r="D8" s="5">
        <v>660061055</v>
      </c>
      <c r="E8" s="5">
        <v>117.5</v>
      </c>
      <c r="F8" s="5">
        <v>86.8</v>
      </c>
      <c r="G8" s="36">
        <f t="shared" si="0"/>
        <v>72.775000000000006</v>
      </c>
      <c r="H8" s="5">
        <v>3</v>
      </c>
      <c r="I8" s="8" t="s">
        <v>13</v>
      </c>
      <c r="J8" s="8"/>
    </row>
    <row r="9" spans="1:10" ht="25.15" customHeight="1">
      <c r="A9" s="14">
        <v>7</v>
      </c>
      <c r="B9" s="5" t="s">
        <v>189</v>
      </c>
      <c r="C9" s="8" t="s">
        <v>183</v>
      </c>
      <c r="D9" s="5">
        <v>660061056</v>
      </c>
      <c r="E9" s="5">
        <v>119</v>
      </c>
      <c r="F9" s="5">
        <v>87.6</v>
      </c>
      <c r="G9" s="36">
        <f t="shared" si="0"/>
        <v>73.55</v>
      </c>
      <c r="H9" s="5">
        <v>1</v>
      </c>
      <c r="I9" s="8" t="s">
        <v>11</v>
      </c>
      <c r="J9" s="8"/>
    </row>
    <row r="10" spans="1:10" ht="25.15" customHeight="1">
      <c r="A10" s="14">
        <v>8</v>
      </c>
      <c r="B10" s="5" t="s">
        <v>190</v>
      </c>
      <c r="C10" s="8" t="s">
        <v>183</v>
      </c>
      <c r="D10" s="5">
        <v>660061056</v>
      </c>
      <c r="E10" s="5">
        <v>127.5</v>
      </c>
      <c r="F10" s="5">
        <v>81</v>
      </c>
      <c r="G10" s="36">
        <f t="shared" si="0"/>
        <v>72.375</v>
      </c>
      <c r="H10" s="5">
        <v>2</v>
      </c>
      <c r="I10" s="8" t="s">
        <v>13</v>
      </c>
      <c r="J10" s="8"/>
    </row>
    <row r="11" spans="1:10" ht="25.15" customHeight="1">
      <c r="A11" s="14">
        <v>9</v>
      </c>
      <c r="B11" s="5" t="s">
        <v>191</v>
      </c>
      <c r="C11" s="8" t="s">
        <v>183</v>
      </c>
      <c r="D11" s="5">
        <v>660061056</v>
      </c>
      <c r="E11" s="5">
        <v>106.5</v>
      </c>
      <c r="F11" s="5">
        <v>83.8</v>
      </c>
      <c r="G11" s="36">
        <f t="shared" si="0"/>
        <v>68.525000000000006</v>
      </c>
      <c r="H11" s="5">
        <v>3</v>
      </c>
      <c r="I11" s="8" t="s">
        <v>13</v>
      </c>
      <c r="J11" s="8"/>
    </row>
    <row r="12" spans="1:10" ht="25.15" customHeight="1">
      <c r="A12" s="14">
        <v>10</v>
      </c>
      <c r="B12" s="5" t="s">
        <v>192</v>
      </c>
      <c r="C12" s="8" t="s">
        <v>183</v>
      </c>
      <c r="D12" s="5">
        <v>660061058</v>
      </c>
      <c r="E12" s="5">
        <v>132</v>
      </c>
      <c r="F12" s="5">
        <v>89.6</v>
      </c>
      <c r="G12" s="36">
        <f t="shared" si="0"/>
        <v>77.8</v>
      </c>
      <c r="H12" s="5">
        <v>1</v>
      </c>
      <c r="I12" s="8" t="s">
        <v>11</v>
      </c>
      <c r="J12" s="8"/>
    </row>
    <row r="13" spans="1:10" ht="25.15" customHeight="1">
      <c r="A13" s="14">
        <v>11</v>
      </c>
      <c r="B13" s="5" t="s">
        <v>193</v>
      </c>
      <c r="C13" s="8" t="s">
        <v>183</v>
      </c>
      <c r="D13" s="5">
        <v>660061058</v>
      </c>
      <c r="E13" s="5">
        <v>128</v>
      </c>
      <c r="F13" s="5">
        <v>91</v>
      </c>
      <c r="G13" s="36">
        <f t="shared" si="0"/>
        <v>77.5</v>
      </c>
      <c r="H13" s="5">
        <v>2</v>
      </c>
      <c r="I13" s="8" t="s">
        <v>11</v>
      </c>
      <c r="J13" s="8"/>
    </row>
    <row r="14" spans="1:10" ht="25.15" customHeight="1">
      <c r="A14" s="14">
        <v>12</v>
      </c>
      <c r="B14" s="5" t="s">
        <v>194</v>
      </c>
      <c r="C14" s="8" t="s">
        <v>183</v>
      </c>
      <c r="D14" s="5">
        <v>660061058</v>
      </c>
      <c r="E14" s="5">
        <v>126.5</v>
      </c>
      <c r="F14" s="5">
        <v>90</v>
      </c>
      <c r="G14" s="36">
        <f t="shared" si="0"/>
        <v>76.625</v>
      </c>
      <c r="H14" s="5">
        <v>3</v>
      </c>
      <c r="I14" s="8" t="s">
        <v>13</v>
      </c>
      <c r="J14" s="8"/>
    </row>
    <row r="15" spans="1:10" ht="25.15" customHeight="1">
      <c r="A15" s="14">
        <v>13</v>
      </c>
      <c r="B15" s="5" t="s">
        <v>195</v>
      </c>
      <c r="C15" s="8" t="s">
        <v>183</v>
      </c>
      <c r="D15" s="5">
        <v>660061058</v>
      </c>
      <c r="E15" s="5">
        <v>130.5</v>
      </c>
      <c r="F15" s="5">
        <v>85.4</v>
      </c>
      <c r="G15" s="36">
        <f t="shared" si="0"/>
        <v>75.325000000000003</v>
      </c>
      <c r="H15" s="5">
        <v>4</v>
      </c>
      <c r="I15" s="8" t="s">
        <v>13</v>
      </c>
      <c r="J15" s="8"/>
    </row>
    <row r="16" spans="1:10" ht="25.15" customHeight="1">
      <c r="A16" s="14">
        <v>14</v>
      </c>
      <c r="B16" s="5" t="s">
        <v>196</v>
      </c>
      <c r="C16" s="8" t="s">
        <v>183</v>
      </c>
      <c r="D16" s="5">
        <v>660061058</v>
      </c>
      <c r="E16" s="5">
        <v>130.5</v>
      </c>
      <c r="F16" s="5">
        <v>84.8</v>
      </c>
      <c r="G16" s="36">
        <f t="shared" si="0"/>
        <v>75.025000000000006</v>
      </c>
      <c r="H16" s="5">
        <v>5</v>
      </c>
      <c r="I16" s="8" t="s">
        <v>13</v>
      </c>
      <c r="J16" s="8"/>
    </row>
    <row r="17" spans="1:10" ht="25.15" customHeight="1">
      <c r="A17" s="14">
        <v>15</v>
      </c>
      <c r="B17" s="5" t="s">
        <v>197</v>
      </c>
      <c r="C17" s="8" t="s">
        <v>183</v>
      </c>
      <c r="D17" s="5">
        <v>660061058</v>
      </c>
      <c r="E17" s="5">
        <v>131.5</v>
      </c>
      <c r="F17" s="5">
        <v>82.8</v>
      </c>
      <c r="G17" s="36">
        <f t="shared" si="0"/>
        <v>74.275000000000006</v>
      </c>
      <c r="H17" s="5">
        <v>6</v>
      </c>
      <c r="I17" s="8" t="s">
        <v>13</v>
      </c>
      <c r="J17" s="8"/>
    </row>
    <row r="18" spans="1:10" ht="25.15" customHeight="1">
      <c r="A18" s="14">
        <v>16</v>
      </c>
      <c r="B18" s="5" t="s">
        <v>198</v>
      </c>
      <c r="C18" s="8" t="s">
        <v>199</v>
      </c>
      <c r="D18" s="5">
        <v>660061076</v>
      </c>
      <c r="E18" s="5">
        <v>126</v>
      </c>
      <c r="F18" s="5">
        <v>86.2</v>
      </c>
      <c r="G18" s="36">
        <f t="shared" si="0"/>
        <v>74.599999999999994</v>
      </c>
      <c r="H18" s="5">
        <v>1</v>
      </c>
      <c r="I18" s="8" t="s">
        <v>11</v>
      </c>
      <c r="J18" s="8"/>
    </row>
    <row r="19" spans="1:10" ht="25.15" customHeight="1">
      <c r="A19" s="14">
        <v>17</v>
      </c>
      <c r="B19" s="5" t="s">
        <v>200</v>
      </c>
      <c r="C19" s="8" t="s">
        <v>199</v>
      </c>
      <c r="D19" s="5">
        <v>660061076</v>
      </c>
      <c r="E19" s="5">
        <v>121.5</v>
      </c>
      <c r="F19" s="5">
        <v>84.8</v>
      </c>
      <c r="G19" s="36">
        <f t="shared" si="0"/>
        <v>72.775000000000006</v>
      </c>
      <c r="H19" s="5">
        <v>2</v>
      </c>
      <c r="I19" s="8" t="s">
        <v>13</v>
      </c>
      <c r="J19" s="8"/>
    </row>
    <row r="20" spans="1:10" ht="25.15" customHeight="1">
      <c r="A20" s="14">
        <v>18</v>
      </c>
      <c r="B20" s="5" t="s">
        <v>201</v>
      </c>
      <c r="C20" s="8" t="s">
        <v>199</v>
      </c>
      <c r="D20" s="5">
        <v>660061076</v>
      </c>
      <c r="E20" s="5">
        <v>124.5</v>
      </c>
      <c r="F20" s="5">
        <v>81.8</v>
      </c>
      <c r="G20" s="36">
        <f t="shared" si="0"/>
        <v>72.025000000000006</v>
      </c>
      <c r="H20" s="5">
        <v>3</v>
      </c>
      <c r="I20" s="8" t="s">
        <v>13</v>
      </c>
      <c r="J20" s="8"/>
    </row>
    <row r="21" spans="1:10" ht="25.15" customHeight="1">
      <c r="A21" s="14">
        <v>19</v>
      </c>
      <c r="B21" s="5" t="s">
        <v>202</v>
      </c>
      <c r="C21" s="8" t="s">
        <v>199</v>
      </c>
      <c r="D21" s="5">
        <v>660061077</v>
      </c>
      <c r="E21" s="5">
        <v>127.5</v>
      </c>
      <c r="F21" s="5">
        <v>82.4</v>
      </c>
      <c r="G21" s="36">
        <f t="shared" si="0"/>
        <v>73.075000000000003</v>
      </c>
      <c r="H21" s="5">
        <v>1</v>
      </c>
      <c r="I21" s="8" t="s">
        <v>11</v>
      </c>
      <c r="J21" s="8"/>
    </row>
    <row r="22" spans="1:10" ht="25.15" customHeight="1">
      <c r="A22" s="14">
        <v>20</v>
      </c>
      <c r="B22" s="5" t="s">
        <v>203</v>
      </c>
      <c r="C22" s="8" t="s">
        <v>199</v>
      </c>
      <c r="D22" s="5">
        <v>660061077</v>
      </c>
      <c r="E22" s="5">
        <v>120</v>
      </c>
      <c r="F22" s="5">
        <v>84.8</v>
      </c>
      <c r="G22" s="36">
        <f t="shared" si="0"/>
        <v>72.400000000000006</v>
      </c>
      <c r="H22" s="5">
        <v>2</v>
      </c>
      <c r="I22" s="8" t="s">
        <v>11</v>
      </c>
      <c r="J22" s="8"/>
    </row>
    <row r="23" spans="1:10" ht="25.15" customHeight="1">
      <c r="A23" s="14">
        <v>21</v>
      </c>
      <c r="B23" s="5" t="s">
        <v>204</v>
      </c>
      <c r="C23" s="8" t="s">
        <v>199</v>
      </c>
      <c r="D23" s="5">
        <v>660061077</v>
      </c>
      <c r="E23" s="5">
        <v>120.5</v>
      </c>
      <c r="F23" s="5">
        <v>78.8</v>
      </c>
      <c r="G23" s="36">
        <f t="shared" si="0"/>
        <v>69.525000000000006</v>
      </c>
      <c r="H23" s="5">
        <v>3</v>
      </c>
      <c r="I23" s="8" t="s">
        <v>13</v>
      </c>
      <c r="J23" s="8"/>
    </row>
    <row r="24" spans="1:10" ht="25.15" customHeight="1">
      <c r="A24" s="14">
        <v>22</v>
      </c>
      <c r="B24" s="5" t="s">
        <v>205</v>
      </c>
      <c r="C24" s="8" t="s">
        <v>199</v>
      </c>
      <c r="D24" s="5">
        <v>660061077</v>
      </c>
      <c r="E24" s="5">
        <v>116</v>
      </c>
      <c r="F24" s="5">
        <v>81</v>
      </c>
      <c r="G24" s="36">
        <f t="shared" si="0"/>
        <v>69.5</v>
      </c>
      <c r="H24" s="5">
        <v>4</v>
      </c>
      <c r="I24" s="8" t="s">
        <v>13</v>
      </c>
      <c r="J24" s="8"/>
    </row>
    <row r="25" spans="1:10" ht="25.15" customHeight="1">
      <c r="A25" s="14">
        <v>23</v>
      </c>
      <c r="B25" s="5" t="s">
        <v>206</v>
      </c>
      <c r="C25" s="8" t="s">
        <v>199</v>
      </c>
      <c r="D25" s="5">
        <v>660061077</v>
      </c>
      <c r="E25" s="5">
        <v>114</v>
      </c>
      <c r="F25" s="5">
        <v>70.599999999999994</v>
      </c>
      <c r="G25" s="36">
        <f t="shared" si="0"/>
        <v>63.8</v>
      </c>
      <c r="H25" s="5">
        <v>5</v>
      </c>
      <c r="I25" s="8" t="s">
        <v>13</v>
      </c>
      <c r="J25" s="8"/>
    </row>
    <row r="26" spans="1:10" ht="25.15" customHeight="1">
      <c r="A26" s="14">
        <v>24</v>
      </c>
      <c r="B26" s="5" t="s">
        <v>207</v>
      </c>
      <c r="C26" s="8" t="s">
        <v>199</v>
      </c>
      <c r="D26" s="5">
        <v>660061078</v>
      </c>
      <c r="E26" s="5">
        <v>127</v>
      </c>
      <c r="F26" s="5">
        <v>81.400000000000006</v>
      </c>
      <c r="G26" s="36">
        <f t="shared" si="0"/>
        <v>72.45</v>
      </c>
      <c r="H26" s="5">
        <v>1</v>
      </c>
      <c r="I26" s="8" t="s">
        <v>11</v>
      </c>
      <c r="J26" s="8"/>
    </row>
    <row r="27" spans="1:10" ht="25.15" customHeight="1">
      <c r="A27" s="14">
        <v>25</v>
      </c>
      <c r="B27" s="5" t="s">
        <v>208</v>
      </c>
      <c r="C27" s="8" t="s">
        <v>199</v>
      </c>
      <c r="D27" s="5">
        <v>660061078</v>
      </c>
      <c r="E27" s="5">
        <v>124.5</v>
      </c>
      <c r="F27" s="5">
        <v>82.6</v>
      </c>
      <c r="G27" s="36">
        <f t="shared" si="0"/>
        <v>72.424999999999997</v>
      </c>
      <c r="H27" s="5">
        <v>2</v>
      </c>
      <c r="I27" s="8" t="s">
        <v>13</v>
      </c>
      <c r="J27" s="8"/>
    </row>
    <row r="28" spans="1:10" ht="25.15" customHeight="1">
      <c r="A28" s="14">
        <v>26</v>
      </c>
      <c r="B28" s="5" t="s">
        <v>209</v>
      </c>
      <c r="C28" s="8" t="s">
        <v>199</v>
      </c>
      <c r="D28" s="5">
        <v>660061078</v>
      </c>
      <c r="E28" s="5">
        <v>124.5</v>
      </c>
      <c r="F28" s="5">
        <v>80.599999999999994</v>
      </c>
      <c r="G28" s="36">
        <f t="shared" si="0"/>
        <v>71.424999999999997</v>
      </c>
      <c r="H28" s="5">
        <v>3</v>
      </c>
      <c r="I28" s="8" t="s">
        <v>13</v>
      </c>
      <c r="J28" s="8"/>
    </row>
    <row r="29" spans="1:10" ht="25.15" customHeight="1">
      <c r="A29" s="14">
        <v>27</v>
      </c>
      <c r="B29" s="5" t="s">
        <v>210</v>
      </c>
      <c r="C29" s="8" t="s">
        <v>211</v>
      </c>
      <c r="D29" s="5">
        <v>660061080</v>
      </c>
      <c r="E29" s="5">
        <v>119.5</v>
      </c>
      <c r="F29" s="5">
        <v>88.2</v>
      </c>
      <c r="G29" s="36">
        <f t="shared" si="0"/>
        <v>73.974999999999994</v>
      </c>
      <c r="H29" s="5">
        <v>1</v>
      </c>
      <c r="I29" s="8" t="s">
        <v>11</v>
      </c>
      <c r="J29" s="8"/>
    </row>
    <row r="30" spans="1:10" ht="25.15" customHeight="1">
      <c r="A30" s="14">
        <v>28</v>
      </c>
      <c r="B30" s="5" t="s">
        <v>212</v>
      </c>
      <c r="C30" s="8" t="s">
        <v>211</v>
      </c>
      <c r="D30" s="5">
        <v>660061080</v>
      </c>
      <c r="E30" s="5">
        <v>119</v>
      </c>
      <c r="F30" s="5">
        <v>87.2</v>
      </c>
      <c r="G30" s="36">
        <f t="shared" si="0"/>
        <v>73.349999999999994</v>
      </c>
      <c r="H30" s="5">
        <v>2</v>
      </c>
      <c r="I30" s="8" t="s">
        <v>11</v>
      </c>
      <c r="J30" s="8"/>
    </row>
    <row r="31" spans="1:10" ht="25.15" customHeight="1">
      <c r="A31" s="14">
        <v>29</v>
      </c>
      <c r="B31" s="5" t="s">
        <v>213</v>
      </c>
      <c r="C31" s="8" t="s">
        <v>211</v>
      </c>
      <c r="D31" s="5">
        <v>660061080</v>
      </c>
      <c r="E31" s="5">
        <v>105.5</v>
      </c>
      <c r="F31" s="5">
        <v>90</v>
      </c>
      <c r="G31" s="36">
        <f t="shared" si="0"/>
        <v>71.375</v>
      </c>
      <c r="H31" s="5">
        <v>3</v>
      </c>
      <c r="I31" s="8" t="s">
        <v>11</v>
      </c>
      <c r="J31" s="37"/>
    </row>
    <row r="32" spans="1:10" ht="25.15" customHeight="1">
      <c r="A32" s="14">
        <v>30</v>
      </c>
      <c r="B32" s="5" t="s">
        <v>214</v>
      </c>
      <c r="C32" s="8" t="s">
        <v>211</v>
      </c>
      <c r="D32" s="5">
        <v>660061080</v>
      </c>
      <c r="E32" s="5">
        <v>116.5</v>
      </c>
      <c r="F32" s="5">
        <v>83.8</v>
      </c>
      <c r="G32" s="36">
        <f t="shared" si="0"/>
        <v>71.025000000000006</v>
      </c>
      <c r="H32" s="5">
        <v>4</v>
      </c>
      <c r="I32" s="8" t="s">
        <v>13</v>
      </c>
      <c r="J32" s="8"/>
    </row>
    <row r="33" spans="1:10" ht="25.15" customHeight="1">
      <c r="A33" s="14">
        <v>31</v>
      </c>
      <c r="B33" s="5" t="s">
        <v>215</v>
      </c>
      <c r="C33" s="8" t="s">
        <v>211</v>
      </c>
      <c r="D33" s="5">
        <v>660061080</v>
      </c>
      <c r="E33" s="5">
        <v>115.5</v>
      </c>
      <c r="F33" s="5">
        <v>84.2</v>
      </c>
      <c r="G33" s="36">
        <f t="shared" si="0"/>
        <v>70.974999999999994</v>
      </c>
      <c r="H33" s="5">
        <v>5</v>
      </c>
      <c r="I33" s="8" t="s">
        <v>13</v>
      </c>
      <c r="J33" s="8"/>
    </row>
    <row r="34" spans="1:10" ht="25.15" customHeight="1">
      <c r="A34" s="14">
        <v>32</v>
      </c>
      <c r="B34" s="5" t="s">
        <v>216</v>
      </c>
      <c r="C34" s="8" t="s">
        <v>211</v>
      </c>
      <c r="D34" s="5">
        <v>660061080</v>
      </c>
      <c r="E34" s="5">
        <v>109.5</v>
      </c>
      <c r="F34" s="5">
        <v>83.6</v>
      </c>
      <c r="G34" s="36">
        <f t="shared" si="0"/>
        <v>69.174999999999997</v>
      </c>
      <c r="H34" s="5">
        <v>6</v>
      </c>
      <c r="I34" s="8" t="s">
        <v>13</v>
      </c>
      <c r="J34" s="8"/>
    </row>
    <row r="35" spans="1:10" ht="25.15" customHeight="1">
      <c r="A35" s="14">
        <v>33</v>
      </c>
      <c r="B35" s="5" t="s">
        <v>217</v>
      </c>
      <c r="C35" s="8" t="s">
        <v>211</v>
      </c>
      <c r="D35" s="5">
        <v>660061080</v>
      </c>
      <c r="E35" s="5">
        <v>108.5</v>
      </c>
      <c r="F35" s="5">
        <v>79</v>
      </c>
      <c r="G35" s="36">
        <f t="shared" si="0"/>
        <v>66.625</v>
      </c>
      <c r="H35" s="5">
        <v>7</v>
      </c>
      <c r="I35" s="8" t="s">
        <v>13</v>
      </c>
      <c r="J35" s="8"/>
    </row>
    <row r="36" spans="1:10" ht="25.15" customHeight="1">
      <c r="A36" s="14">
        <v>34</v>
      </c>
      <c r="B36" s="5" t="s">
        <v>218</v>
      </c>
      <c r="C36" s="8" t="s">
        <v>211</v>
      </c>
      <c r="D36" s="5">
        <v>660061080</v>
      </c>
      <c r="E36" s="5">
        <v>106</v>
      </c>
      <c r="F36" s="5">
        <v>79.8</v>
      </c>
      <c r="G36" s="36">
        <f t="shared" si="0"/>
        <v>66.400000000000006</v>
      </c>
      <c r="H36" s="5">
        <v>8</v>
      </c>
      <c r="I36" s="8" t="s">
        <v>13</v>
      </c>
      <c r="J36" s="8"/>
    </row>
    <row r="37" spans="1:10" ht="25.15" customHeight="1">
      <c r="A37" s="14">
        <v>35</v>
      </c>
      <c r="B37" s="5" t="s">
        <v>219</v>
      </c>
      <c r="C37" s="8" t="s">
        <v>211</v>
      </c>
      <c r="D37" s="5">
        <v>660061080</v>
      </c>
      <c r="E37" s="5">
        <v>113</v>
      </c>
      <c r="F37" s="5" t="s">
        <v>32</v>
      </c>
      <c r="G37" s="36">
        <v>28.25</v>
      </c>
      <c r="H37" s="5">
        <v>9</v>
      </c>
      <c r="I37" s="8" t="s">
        <v>13</v>
      </c>
      <c r="J37" s="38"/>
    </row>
    <row r="38" spans="1:10" ht="25.15" customHeight="1">
      <c r="A38" s="14">
        <v>36</v>
      </c>
      <c r="B38" s="5" t="s">
        <v>220</v>
      </c>
      <c r="C38" s="5" t="s">
        <v>221</v>
      </c>
      <c r="D38" s="5">
        <v>660061081</v>
      </c>
      <c r="E38" s="5">
        <v>112.5</v>
      </c>
      <c r="F38" s="5">
        <v>77.2</v>
      </c>
      <c r="G38" s="36">
        <f>E38/4+F38/2</f>
        <v>66.724999999999994</v>
      </c>
      <c r="H38" s="5">
        <v>1</v>
      </c>
      <c r="I38" s="5" t="s">
        <v>13</v>
      </c>
      <c r="J38" s="5" t="s">
        <v>815</v>
      </c>
    </row>
    <row r="39" spans="1:10" ht="25.15" customHeight="1">
      <c r="A39" s="24"/>
      <c r="B39" s="76" t="s">
        <v>222</v>
      </c>
      <c r="C39" s="77"/>
      <c r="D39" s="77"/>
      <c r="E39" s="77"/>
      <c r="F39" s="77"/>
      <c r="G39" s="77"/>
      <c r="H39" s="77"/>
      <c r="I39" s="77"/>
      <c r="J39" s="78"/>
    </row>
  </sheetData>
  <mergeCells count="2">
    <mergeCell ref="B1:J1"/>
    <mergeCell ref="B39:J39"/>
  </mergeCells>
  <phoneticPr fontId="7" type="noConversion"/>
  <printOptions horizontalCentered="1"/>
  <pageMargins left="0.74791666666666701" right="0.74791666666666701" top="0.78680555555555598" bottom="0.59027777777777801" header="0.51180555555555596" footer="0.5118055555555559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B1" sqref="B1:J1"/>
    </sheetView>
  </sheetViews>
  <sheetFormatPr defaultColWidth="9" defaultRowHeight="13.5"/>
  <cols>
    <col min="1" max="1" width="9" style="59"/>
    <col min="2" max="2" width="17.75" style="59" customWidth="1"/>
    <col min="3" max="3" width="12.625" style="59" customWidth="1"/>
    <col min="4" max="4" width="36.125" style="59" customWidth="1"/>
    <col min="5" max="5" width="10.75" style="59" customWidth="1"/>
    <col min="6" max="6" width="11.125" style="59" customWidth="1"/>
    <col min="7" max="7" width="10.5" style="59" customWidth="1"/>
    <col min="8" max="8" width="9.5" style="59" customWidth="1"/>
    <col min="9" max="9" width="10.75" style="59" customWidth="1"/>
    <col min="10" max="10" width="10.25" style="59" customWidth="1"/>
    <col min="11" max="16384" width="9" style="59"/>
  </cols>
  <sheetData>
    <row r="1" spans="1:10" ht="46.15" customHeight="1">
      <c r="B1" s="79" t="s">
        <v>827</v>
      </c>
      <c r="C1" s="79"/>
      <c r="D1" s="79"/>
      <c r="E1" s="79"/>
      <c r="F1" s="79"/>
      <c r="G1" s="79"/>
      <c r="H1" s="79"/>
      <c r="I1" s="79"/>
      <c r="J1" s="79"/>
    </row>
    <row r="2" spans="1:10" ht="27">
      <c r="A2" s="61" t="s">
        <v>820</v>
      </c>
      <c r="B2" s="61" t="s">
        <v>0</v>
      </c>
      <c r="C2" s="61" t="s">
        <v>2</v>
      </c>
      <c r="D2" s="61" t="s">
        <v>1</v>
      </c>
      <c r="E2" s="61" t="s">
        <v>3</v>
      </c>
      <c r="F2" s="25" t="s">
        <v>4</v>
      </c>
      <c r="G2" s="25" t="s">
        <v>5</v>
      </c>
      <c r="H2" s="25" t="s">
        <v>223</v>
      </c>
      <c r="I2" s="25" t="s">
        <v>7</v>
      </c>
      <c r="J2" s="25" t="s">
        <v>8</v>
      </c>
    </row>
    <row r="3" spans="1:10" ht="25.15" customHeight="1">
      <c r="A3" s="60">
        <v>1</v>
      </c>
      <c r="B3" s="62" t="s">
        <v>224</v>
      </c>
      <c r="C3" s="62">
        <v>660061051</v>
      </c>
      <c r="D3" s="62" t="s">
        <v>175</v>
      </c>
      <c r="E3" s="62">
        <v>138.5</v>
      </c>
      <c r="F3" s="62">
        <v>90.6</v>
      </c>
      <c r="G3" s="63">
        <f t="shared" ref="G3:G35" si="0">E3/4+F3/2</f>
        <v>79.924999999999997</v>
      </c>
      <c r="H3" s="62">
        <v>1</v>
      </c>
      <c r="I3" s="62" t="s">
        <v>11</v>
      </c>
      <c r="J3" s="62"/>
    </row>
    <row r="4" spans="1:10" ht="25.15" customHeight="1">
      <c r="A4" s="60">
        <v>2</v>
      </c>
      <c r="B4" s="62" t="s">
        <v>225</v>
      </c>
      <c r="C4" s="62">
        <v>660061051</v>
      </c>
      <c r="D4" s="62" t="s">
        <v>175</v>
      </c>
      <c r="E4" s="62">
        <v>136.5</v>
      </c>
      <c r="F4" s="62">
        <v>87.6</v>
      </c>
      <c r="G4" s="63">
        <f t="shared" si="0"/>
        <v>77.924999999999997</v>
      </c>
      <c r="H4" s="62">
        <v>2</v>
      </c>
      <c r="I4" s="62" t="s">
        <v>13</v>
      </c>
      <c r="J4" s="62"/>
    </row>
    <row r="5" spans="1:10" ht="25.15" customHeight="1">
      <c r="A5" s="60">
        <v>3</v>
      </c>
      <c r="B5" s="62" t="s">
        <v>226</v>
      </c>
      <c r="C5" s="62">
        <v>660061051</v>
      </c>
      <c r="D5" s="62" t="s">
        <v>175</v>
      </c>
      <c r="E5" s="62">
        <v>136</v>
      </c>
      <c r="F5" s="62">
        <v>85.8</v>
      </c>
      <c r="G5" s="63">
        <f t="shared" si="0"/>
        <v>76.900000000000006</v>
      </c>
      <c r="H5" s="62">
        <v>3</v>
      </c>
      <c r="I5" s="62" t="s">
        <v>13</v>
      </c>
      <c r="J5" s="62"/>
    </row>
    <row r="6" spans="1:10" ht="25.15" customHeight="1">
      <c r="A6" s="60">
        <v>4</v>
      </c>
      <c r="B6" s="62" t="s">
        <v>227</v>
      </c>
      <c r="C6" s="62">
        <v>660061052</v>
      </c>
      <c r="D6" s="62" t="s">
        <v>175</v>
      </c>
      <c r="E6" s="62">
        <v>126.5</v>
      </c>
      <c r="F6" s="62">
        <v>91</v>
      </c>
      <c r="G6" s="63">
        <f t="shared" si="0"/>
        <v>77.125</v>
      </c>
      <c r="H6" s="62">
        <v>1</v>
      </c>
      <c r="I6" s="62" t="s">
        <v>11</v>
      </c>
      <c r="J6" s="62"/>
    </row>
    <row r="7" spans="1:10" ht="25.15" customHeight="1">
      <c r="A7" s="60">
        <v>5</v>
      </c>
      <c r="B7" s="62" t="s">
        <v>228</v>
      </c>
      <c r="C7" s="62">
        <v>660061052</v>
      </c>
      <c r="D7" s="62" t="s">
        <v>175</v>
      </c>
      <c r="E7" s="62">
        <v>126</v>
      </c>
      <c r="F7" s="62">
        <v>88.4</v>
      </c>
      <c r="G7" s="63">
        <f t="shared" si="0"/>
        <v>75.7</v>
      </c>
      <c r="H7" s="62">
        <v>2</v>
      </c>
      <c r="I7" s="62" t="s">
        <v>13</v>
      </c>
      <c r="J7" s="62"/>
    </row>
    <row r="8" spans="1:10" ht="25.15" customHeight="1">
      <c r="A8" s="60">
        <v>6</v>
      </c>
      <c r="B8" s="62" t="s">
        <v>229</v>
      </c>
      <c r="C8" s="62">
        <v>660061052</v>
      </c>
      <c r="D8" s="62" t="s">
        <v>175</v>
      </c>
      <c r="E8" s="62">
        <v>126.5</v>
      </c>
      <c r="F8" s="62">
        <v>86</v>
      </c>
      <c r="G8" s="63">
        <f t="shared" si="0"/>
        <v>74.625</v>
      </c>
      <c r="H8" s="62">
        <v>3</v>
      </c>
      <c r="I8" s="62" t="s">
        <v>13</v>
      </c>
      <c r="J8" s="62"/>
    </row>
    <row r="9" spans="1:10" ht="25.15" customHeight="1">
      <c r="A9" s="60">
        <v>7</v>
      </c>
      <c r="B9" s="27" t="s">
        <v>230</v>
      </c>
      <c r="C9" s="27">
        <v>660061084</v>
      </c>
      <c r="D9" s="27" t="s">
        <v>231</v>
      </c>
      <c r="E9" s="27">
        <v>115.5</v>
      </c>
      <c r="F9" s="27">
        <v>85.6</v>
      </c>
      <c r="G9" s="64">
        <f t="shared" si="0"/>
        <v>71.674999999999997</v>
      </c>
      <c r="H9" s="27">
        <v>1</v>
      </c>
      <c r="I9" s="27" t="s">
        <v>13</v>
      </c>
      <c r="J9" s="62" t="s">
        <v>815</v>
      </c>
    </row>
    <row r="10" spans="1:10" ht="25.15" customHeight="1">
      <c r="A10" s="60">
        <v>8</v>
      </c>
      <c r="B10" s="62" t="s">
        <v>232</v>
      </c>
      <c r="C10" s="62">
        <v>660061085</v>
      </c>
      <c r="D10" s="62" t="s">
        <v>231</v>
      </c>
      <c r="E10" s="62">
        <v>131.5</v>
      </c>
      <c r="F10" s="62">
        <v>87.8</v>
      </c>
      <c r="G10" s="63">
        <f t="shared" si="0"/>
        <v>76.775000000000006</v>
      </c>
      <c r="H10" s="62">
        <v>1</v>
      </c>
      <c r="I10" s="62" t="s">
        <v>11</v>
      </c>
      <c r="J10" s="62"/>
    </row>
    <row r="11" spans="1:10" ht="25.15" customHeight="1">
      <c r="A11" s="60">
        <v>9</v>
      </c>
      <c r="B11" s="62" t="s">
        <v>233</v>
      </c>
      <c r="C11" s="62">
        <v>660061085</v>
      </c>
      <c r="D11" s="62" t="s">
        <v>231</v>
      </c>
      <c r="E11" s="62">
        <v>122</v>
      </c>
      <c r="F11" s="62">
        <v>88.6</v>
      </c>
      <c r="G11" s="63">
        <f t="shared" si="0"/>
        <v>74.8</v>
      </c>
      <c r="H11" s="62">
        <v>2</v>
      </c>
      <c r="I11" s="62" t="s">
        <v>13</v>
      </c>
      <c r="J11" s="62"/>
    </row>
    <row r="12" spans="1:10" ht="25.15" customHeight="1">
      <c r="A12" s="60">
        <v>10</v>
      </c>
      <c r="B12" s="62" t="s">
        <v>234</v>
      </c>
      <c r="C12" s="62">
        <v>660061085</v>
      </c>
      <c r="D12" s="62" t="s">
        <v>231</v>
      </c>
      <c r="E12" s="62">
        <v>119.5</v>
      </c>
      <c r="F12" s="62">
        <v>83.2</v>
      </c>
      <c r="G12" s="63">
        <f t="shared" si="0"/>
        <v>71.474999999999994</v>
      </c>
      <c r="H12" s="62">
        <v>3</v>
      </c>
      <c r="I12" s="62" t="s">
        <v>13</v>
      </c>
      <c r="J12" s="62"/>
    </row>
    <row r="13" spans="1:10" ht="25.15" customHeight="1">
      <c r="A13" s="60">
        <v>11</v>
      </c>
      <c r="B13" s="62" t="s">
        <v>235</v>
      </c>
      <c r="C13" s="62">
        <v>660061102</v>
      </c>
      <c r="D13" s="62" t="s">
        <v>236</v>
      </c>
      <c r="E13" s="62">
        <v>113</v>
      </c>
      <c r="F13" s="62">
        <v>90.2</v>
      </c>
      <c r="G13" s="63">
        <f t="shared" si="0"/>
        <v>73.349999999999994</v>
      </c>
      <c r="H13" s="62">
        <v>1</v>
      </c>
      <c r="I13" s="62" t="s">
        <v>11</v>
      </c>
      <c r="J13" s="62"/>
    </row>
    <row r="14" spans="1:10" ht="25.15" customHeight="1">
      <c r="A14" s="60">
        <v>12</v>
      </c>
      <c r="B14" s="62" t="s">
        <v>237</v>
      </c>
      <c r="C14" s="62">
        <v>660061106</v>
      </c>
      <c r="D14" s="62" t="s">
        <v>238</v>
      </c>
      <c r="E14" s="62">
        <v>109</v>
      </c>
      <c r="F14" s="62">
        <v>87.4</v>
      </c>
      <c r="G14" s="63">
        <f t="shared" si="0"/>
        <v>70.95</v>
      </c>
      <c r="H14" s="62">
        <v>1</v>
      </c>
      <c r="I14" s="62" t="s">
        <v>11</v>
      </c>
      <c r="J14" s="62"/>
    </row>
    <row r="15" spans="1:10" ht="25.15" customHeight="1">
      <c r="A15" s="60">
        <v>13</v>
      </c>
      <c r="B15" s="62" t="s">
        <v>239</v>
      </c>
      <c r="C15" s="62">
        <v>660061108</v>
      </c>
      <c r="D15" s="62" t="s">
        <v>240</v>
      </c>
      <c r="E15" s="62">
        <v>118</v>
      </c>
      <c r="F15" s="62">
        <v>89.6</v>
      </c>
      <c r="G15" s="63">
        <f t="shared" si="0"/>
        <v>74.3</v>
      </c>
      <c r="H15" s="62">
        <v>1</v>
      </c>
      <c r="I15" s="62" t="s">
        <v>11</v>
      </c>
      <c r="J15" s="62"/>
    </row>
    <row r="16" spans="1:10" ht="25.15" customHeight="1">
      <c r="A16" s="60">
        <v>14</v>
      </c>
      <c r="B16" s="62" t="s">
        <v>241</v>
      </c>
      <c r="C16" s="62">
        <v>660061108</v>
      </c>
      <c r="D16" s="62" t="s">
        <v>240</v>
      </c>
      <c r="E16" s="62">
        <v>114</v>
      </c>
      <c r="F16" s="62">
        <v>86</v>
      </c>
      <c r="G16" s="63">
        <f t="shared" si="0"/>
        <v>71.5</v>
      </c>
      <c r="H16" s="62">
        <v>2</v>
      </c>
      <c r="I16" s="62" t="s">
        <v>13</v>
      </c>
      <c r="J16" s="62"/>
    </row>
    <row r="17" spans="1:10" ht="25.15" customHeight="1">
      <c r="A17" s="60">
        <v>15</v>
      </c>
      <c r="B17" s="62" t="s">
        <v>242</v>
      </c>
      <c r="C17" s="62">
        <v>660061108</v>
      </c>
      <c r="D17" s="62" t="s">
        <v>240</v>
      </c>
      <c r="E17" s="62">
        <v>116.5</v>
      </c>
      <c r="F17" s="62">
        <v>84</v>
      </c>
      <c r="G17" s="63">
        <f t="shared" si="0"/>
        <v>71.125</v>
      </c>
      <c r="H17" s="62">
        <v>3</v>
      </c>
      <c r="I17" s="62" t="s">
        <v>13</v>
      </c>
      <c r="J17" s="62"/>
    </row>
    <row r="18" spans="1:10" ht="25.15" customHeight="1">
      <c r="A18" s="60">
        <v>16</v>
      </c>
      <c r="B18" s="62" t="s">
        <v>243</v>
      </c>
      <c r="C18" s="62">
        <v>660061113</v>
      </c>
      <c r="D18" s="62" t="s">
        <v>244</v>
      </c>
      <c r="E18" s="62">
        <v>113</v>
      </c>
      <c r="F18" s="62">
        <v>88.6</v>
      </c>
      <c r="G18" s="63">
        <f t="shared" si="0"/>
        <v>72.55</v>
      </c>
      <c r="H18" s="62">
        <v>1</v>
      </c>
      <c r="I18" s="62" t="s">
        <v>11</v>
      </c>
      <c r="J18" s="62"/>
    </row>
    <row r="19" spans="1:10" ht="25.15" customHeight="1">
      <c r="A19" s="60">
        <v>17</v>
      </c>
      <c r="B19" s="62" t="s">
        <v>245</v>
      </c>
      <c r="C19" s="62">
        <v>660061115</v>
      </c>
      <c r="D19" s="62" t="s">
        <v>246</v>
      </c>
      <c r="E19" s="62">
        <v>121.5</v>
      </c>
      <c r="F19" s="62">
        <v>86.2</v>
      </c>
      <c r="G19" s="63">
        <f t="shared" si="0"/>
        <v>73.474999999999994</v>
      </c>
      <c r="H19" s="62">
        <v>1</v>
      </c>
      <c r="I19" s="62" t="s">
        <v>11</v>
      </c>
      <c r="J19" s="62"/>
    </row>
    <row r="20" spans="1:10" ht="25.15" customHeight="1">
      <c r="A20" s="60">
        <v>18</v>
      </c>
      <c r="B20" s="62" t="s">
        <v>247</v>
      </c>
      <c r="C20" s="62">
        <v>660061115</v>
      </c>
      <c r="D20" s="62" t="s">
        <v>246</v>
      </c>
      <c r="E20" s="62">
        <v>109.5</v>
      </c>
      <c r="F20" s="62">
        <v>88.6</v>
      </c>
      <c r="G20" s="63">
        <f t="shared" si="0"/>
        <v>71.674999999999997</v>
      </c>
      <c r="H20" s="62">
        <v>2</v>
      </c>
      <c r="I20" s="62" t="s">
        <v>13</v>
      </c>
      <c r="J20" s="62"/>
    </row>
    <row r="21" spans="1:10" ht="25.15" customHeight="1">
      <c r="A21" s="60">
        <v>19</v>
      </c>
      <c r="B21" s="62" t="s">
        <v>248</v>
      </c>
      <c r="C21" s="62">
        <v>660061115</v>
      </c>
      <c r="D21" s="62" t="s">
        <v>246</v>
      </c>
      <c r="E21" s="62">
        <v>106.5</v>
      </c>
      <c r="F21" s="62">
        <v>84.8</v>
      </c>
      <c r="G21" s="63">
        <f t="shared" si="0"/>
        <v>69.025000000000006</v>
      </c>
      <c r="H21" s="62">
        <v>3</v>
      </c>
      <c r="I21" s="62" t="s">
        <v>13</v>
      </c>
      <c r="J21" s="62"/>
    </row>
    <row r="22" spans="1:10" ht="25.15" customHeight="1">
      <c r="A22" s="60">
        <v>20</v>
      </c>
      <c r="B22" s="62" t="s">
        <v>249</v>
      </c>
      <c r="C22" s="62">
        <v>660061116</v>
      </c>
      <c r="D22" s="62" t="s">
        <v>250</v>
      </c>
      <c r="E22" s="62">
        <v>120</v>
      </c>
      <c r="F22" s="62">
        <v>90.8</v>
      </c>
      <c r="G22" s="63">
        <f t="shared" si="0"/>
        <v>75.400000000000006</v>
      </c>
      <c r="H22" s="62">
        <v>1</v>
      </c>
      <c r="I22" s="62" t="s">
        <v>11</v>
      </c>
      <c r="J22" s="62"/>
    </row>
    <row r="23" spans="1:10" ht="25.15" customHeight="1">
      <c r="A23" s="60">
        <v>21</v>
      </c>
      <c r="B23" s="62" t="s">
        <v>251</v>
      </c>
      <c r="C23" s="62">
        <v>660061116</v>
      </c>
      <c r="D23" s="62" t="s">
        <v>250</v>
      </c>
      <c r="E23" s="62">
        <v>120.5</v>
      </c>
      <c r="F23" s="62">
        <v>87.2</v>
      </c>
      <c r="G23" s="63">
        <f t="shared" si="0"/>
        <v>73.724999999999994</v>
      </c>
      <c r="H23" s="62">
        <v>2</v>
      </c>
      <c r="I23" s="62" t="s">
        <v>11</v>
      </c>
      <c r="J23" s="62"/>
    </row>
    <row r="24" spans="1:10" ht="25.15" customHeight="1">
      <c r="A24" s="60">
        <v>22</v>
      </c>
      <c r="B24" s="62" t="s">
        <v>252</v>
      </c>
      <c r="C24" s="62">
        <v>660061116</v>
      </c>
      <c r="D24" s="62" t="s">
        <v>250</v>
      </c>
      <c r="E24" s="62">
        <v>120</v>
      </c>
      <c r="F24" s="62">
        <v>86.8</v>
      </c>
      <c r="G24" s="63">
        <f t="shared" si="0"/>
        <v>73.400000000000006</v>
      </c>
      <c r="H24" s="62">
        <v>3</v>
      </c>
      <c r="I24" s="62" t="s">
        <v>13</v>
      </c>
      <c r="J24" s="62"/>
    </row>
    <row r="25" spans="1:10" ht="25.15" customHeight="1">
      <c r="A25" s="60">
        <v>23</v>
      </c>
      <c r="B25" s="62" t="s">
        <v>253</v>
      </c>
      <c r="C25" s="62">
        <v>660061116</v>
      </c>
      <c r="D25" s="62" t="s">
        <v>250</v>
      </c>
      <c r="E25" s="62">
        <v>120</v>
      </c>
      <c r="F25" s="62">
        <v>86.4</v>
      </c>
      <c r="G25" s="63">
        <f t="shared" si="0"/>
        <v>73.2</v>
      </c>
      <c r="H25" s="62">
        <v>4</v>
      </c>
      <c r="I25" s="62" t="s">
        <v>13</v>
      </c>
      <c r="J25" s="62"/>
    </row>
    <row r="26" spans="1:10" ht="25.15" customHeight="1">
      <c r="A26" s="60">
        <v>24</v>
      </c>
      <c r="B26" s="62" t="s">
        <v>254</v>
      </c>
      <c r="C26" s="62">
        <v>660061116</v>
      </c>
      <c r="D26" s="62" t="s">
        <v>250</v>
      </c>
      <c r="E26" s="62">
        <v>121</v>
      </c>
      <c r="F26" s="62">
        <v>84.2</v>
      </c>
      <c r="G26" s="63">
        <f t="shared" si="0"/>
        <v>72.349999999999994</v>
      </c>
      <c r="H26" s="62">
        <v>5</v>
      </c>
      <c r="I26" s="62" t="s">
        <v>13</v>
      </c>
      <c r="J26" s="62"/>
    </row>
    <row r="27" spans="1:10" ht="25.15" customHeight="1">
      <c r="A27" s="60">
        <v>25</v>
      </c>
      <c r="B27" s="62" t="s">
        <v>255</v>
      </c>
      <c r="C27" s="62">
        <v>660061116</v>
      </c>
      <c r="D27" s="62" t="s">
        <v>250</v>
      </c>
      <c r="E27" s="62">
        <v>115.5</v>
      </c>
      <c r="F27" s="62" t="s">
        <v>32</v>
      </c>
      <c r="G27" s="63">
        <v>28.875</v>
      </c>
      <c r="H27" s="62">
        <v>6</v>
      </c>
      <c r="I27" s="62" t="s">
        <v>13</v>
      </c>
      <c r="J27" s="62"/>
    </row>
    <row r="28" spans="1:10" ht="25.15" customHeight="1">
      <c r="A28" s="60">
        <v>26</v>
      </c>
      <c r="B28" s="62" t="s">
        <v>256</v>
      </c>
      <c r="C28" s="62">
        <v>660061117</v>
      </c>
      <c r="D28" s="62" t="s">
        <v>257</v>
      </c>
      <c r="E28" s="62">
        <v>122.5</v>
      </c>
      <c r="F28" s="62">
        <v>90.8</v>
      </c>
      <c r="G28" s="63">
        <f t="shared" si="0"/>
        <v>76.025000000000006</v>
      </c>
      <c r="H28" s="62">
        <v>1</v>
      </c>
      <c r="I28" s="62" t="s">
        <v>11</v>
      </c>
      <c r="J28" s="62"/>
    </row>
    <row r="29" spans="1:10" ht="25.15" customHeight="1">
      <c r="A29" s="60">
        <v>27</v>
      </c>
      <c r="B29" s="62" t="s">
        <v>258</v>
      </c>
      <c r="C29" s="62">
        <v>660061117</v>
      </c>
      <c r="D29" s="62" t="s">
        <v>257</v>
      </c>
      <c r="E29" s="62">
        <v>106.5</v>
      </c>
      <c r="F29" s="62">
        <v>87.9</v>
      </c>
      <c r="G29" s="63">
        <f t="shared" si="0"/>
        <v>70.575000000000003</v>
      </c>
      <c r="H29" s="62">
        <v>2</v>
      </c>
      <c r="I29" s="62" t="s">
        <v>13</v>
      </c>
      <c r="J29" s="62"/>
    </row>
    <row r="30" spans="1:10" ht="25.15" customHeight="1">
      <c r="A30" s="60">
        <v>28</v>
      </c>
      <c r="B30" s="62" t="s">
        <v>259</v>
      </c>
      <c r="C30" s="62">
        <v>660061118</v>
      </c>
      <c r="D30" s="62" t="s">
        <v>257</v>
      </c>
      <c r="E30" s="62">
        <v>128.5</v>
      </c>
      <c r="F30" s="62">
        <v>87.6</v>
      </c>
      <c r="G30" s="63">
        <f t="shared" si="0"/>
        <v>75.924999999999997</v>
      </c>
      <c r="H30" s="62">
        <v>1</v>
      </c>
      <c r="I30" s="62" t="s">
        <v>11</v>
      </c>
      <c r="J30" s="62"/>
    </row>
    <row r="31" spans="1:10" ht="25.15" customHeight="1">
      <c r="A31" s="60">
        <v>29</v>
      </c>
      <c r="B31" s="62" t="s">
        <v>260</v>
      </c>
      <c r="C31" s="62">
        <v>660061118</v>
      </c>
      <c r="D31" s="62" t="s">
        <v>257</v>
      </c>
      <c r="E31" s="62">
        <v>115</v>
      </c>
      <c r="F31" s="62">
        <v>87.6</v>
      </c>
      <c r="G31" s="63">
        <f t="shared" si="0"/>
        <v>72.55</v>
      </c>
      <c r="H31" s="62">
        <v>2</v>
      </c>
      <c r="I31" s="62" t="s">
        <v>11</v>
      </c>
      <c r="J31" s="62"/>
    </row>
    <row r="32" spans="1:10" ht="25.15" customHeight="1">
      <c r="A32" s="60">
        <v>30</v>
      </c>
      <c r="B32" s="62" t="s">
        <v>261</v>
      </c>
      <c r="C32" s="62">
        <v>660061118</v>
      </c>
      <c r="D32" s="62" t="s">
        <v>257</v>
      </c>
      <c r="E32" s="62">
        <v>116.5</v>
      </c>
      <c r="F32" s="62">
        <v>85</v>
      </c>
      <c r="G32" s="63">
        <f t="shared" si="0"/>
        <v>71.625</v>
      </c>
      <c r="H32" s="62">
        <v>3</v>
      </c>
      <c r="I32" s="62" t="s">
        <v>13</v>
      </c>
      <c r="J32" s="62"/>
    </row>
    <row r="33" spans="1:10" ht="25.15" customHeight="1">
      <c r="A33" s="60">
        <v>31</v>
      </c>
      <c r="B33" s="62" t="s">
        <v>262</v>
      </c>
      <c r="C33" s="62">
        <v>660061118</v>
      </c>
      <c r="D33" s="62" t="s">
        <v>257</v>
      </c>
      <c r="E33" s="62">
        <v>111</v>
      </c>
      <c r="F33" s="62">
        <v>85</v>
      </c>
      <c r="G33" s="63">
        <f t="shared" si="0"/>
        <v>70.25</v>
      </c>
      <c r="H33" s="62">
        <v>4</v>
      </c>
      <c r="I33" s="62" t="s">
        <v>13</v>
      </c>
      <c r="J33" s="62"/>
    </row>
    <row r="34" spans="1:10" ht="25.15" customHeight="1">
      <c r="A34" s="60">
        <v>32</v>
      </c>
      <c r="B34" s="62" t="s">
        <v>263</v>
      </c>
      <c r="C34" s="62">
        <v>660061118</v>
      </c>
      <c r="D34" s="62" t="s">
        <v>257</v>
      </c>
      <c r="E34" s="62">
        <v>118.5</v>
      </c>
      <c r="F34" s="62" t="s">
        <v>32</v>
      </c>
      <c r="G34" s="63">
        <v>29.625</v>
      </c>
      <c r="H34" s="62">
        <v>5</v>
      </c>
      <c r="I34" s="62" t="s">
        <v>13</v>
      </c>
      <c r="J34" s="62"/>
    </row>
    <row r="35" spans="1:10" ht="25.15" customHeight="1">
      <c r="A35" s="60">
        <v>33</v>
      </c>
      <c r="B35" s="62" t="s">
        <v>264</v>
      </c>
      <c r="C35" s="62">
        <v>660061119</v>
      </c>
      <c r="D35" s="62" t="s">
        <v>265</v>
      </c>
      <c r="E35" s="62">
        <v>109.5</v>
      </c>
      <c r="F35" s="62">
        <v>87.8</v>
      </c>
      <c r="G35" s="63">
        <f t="shared" si="0"/>
        <v>71.275000000000006</v>
      </c>
      <c r="H35" s="62">
        <v>1</v>
      </c>
      <c r="I35" s="62" t="s">
        <v>11</v>
      </c>
      <c r="J35" s="62"/>
    </row>
    <row r="36" spans="1:10" ht="25.9" customHeight="1">
      <c r="B36" s="80" t="s">
        <v>266</v>
      </c>
      <c r="C36" s="80"/>
      <c r="D36" s="80"/>
      <c r="E36" s="80"/>
      <c r="F36" s="80"/>
      <c r="G36" s="80"/>
      <c r="H36" s="80"/>
      <c r="I36" s="80"/>
      <c r="J36" s="80"/>
    </row>
  </sheetData>
  <mergeCells count="2">
    <mergeCell ref="B1:J1"/>
    <mergeCell ref="B36:J36"/>
  </mergeCells>
  <phoneticPr fontId="7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B1" sqref="B1:J1"/>
    </sheetView>
  </sheetViews>
  <sheetFormatPr defaultColWidth="9" defaultRowHeight="13.5"/>
  <cols>
    <col min="1" max="1" width="9" style="59"/>
    <col min="2" max="2" width="22" style="59" customWidth="1"/>
    <col min="3" max="3" width="11.875" style="59" customWidth="1"/>
    <col min="4" max="4" width="36.75" style="59" customWidth="1"/>
    <col min="5" max="7" width="9.375" style="59" customWidth="1"/>
    <col min="8" max="8" width="9" style="59"/>
    <col min="9" max="9" width="12.5" style="59" customWidth="1"/>
    <col min="10" max="10" width="10.625" style="59" customWidth="1"/>
    <col min="11" max="16384" width="9" style="59"/>
  </cols>
  <sheetData>
    <row r="1" spans="1:10" ht="45" customHeight="1">
      <c r="B1" s="79" t="s">
        <v>828</v>
      </c>
      <c r="C1" s="79"/>
      <c r="D1" s="79"/>
      <c r="E1" s="79"/>
      <c r="F1" s="79"/>
      <c r="G1" s="79"/>
      <c r="H1" s="79"/>
      <c r="I1" s="79"/>
      <c r="J1" s="79"/>
    </row>
    <row r="2" spans="1:10" ht="27">
      <c r="A2" s="65" t="s">
        <v>820</v>
      </c>
      <c r="B2" s="65" t="s">
        <v>0</v>
      </c>
      <c r="C2" s="65" t="s">
        <v>2</v>
      </c>
      <c r="D2" s="65" t="s">
        <v>1</v>
      </c>
      <c r="E2" s="65" t="s">
        <v>3</v>
      </c>
      <c r="F2" s="25" t="s">
        <v>4</v>
      </c>
      <c r="G2" s="66" t="s">
        <v>5</v>
      </c>
      <c r="H2" s="25" t="s">
        <v>223</v>
      </c>
      <c r="I2" s="25" t="s">
        <v>7</v>
      </c>
      <c r="J2" s="25" t="s">
        <v>8</v>
      </c>
    </row>
    <row r="3" spans="1:10" ht="25.15" customHeight="1">
      <c r="A3" s="60">
        <v>1</v>
      </c>
      <c r="B3" s="60" t="s">
        <v>267</v>
      </c>
      <c r="C3" s="60">
        <v>660061120</v>
      </c>
      <c r="D3" s="60" t="s">
        <v>268</v>
      </c>
      <c r="E3" s="60">
        <v>139</v>
      </c>
      <c r="F3" s="60">
        <v>85.6</v>
      </c>
      <c r="G3" s="67">
        <f t="shared" ref="G3:G26" si="0">E3/4+F3/2</f>
        <v>77.55</v>
      </c>
      <c r="H3" s="60">
        <v>1</v>
      </c>
      <c r="I3" s="60" t="s">
        <v>11</v>
      </c>
      <c r="J3" s="60"/>
    </row>
    <row r="4" spans="1:10" ht="25.15" customHeight="1">
      <c r="A4" s="60">
        <v>2</v>
      </c>
      <c r="B4" s="60" t="s">
        <v>269</v>
      </c>
      <c r="C4" s="60">
        <v>660061120</v>
      </c>
      <c r="D4" s="60" t="s">
        <v>268</v>
      </c>
      <c r="E4" s="60">
        <v>125</v>
      </c>
      <c r="F4" s="60">
        <v>84.8</v>
      </c>
      <c r="G4" s="67">
        <f t="shared" si="0"/>
        <v>73.650000000000006</v>
      </c>
      <c r="H4" s="60">
        <v>2</v>
      </c>
      <c r="I4" s="60" t="s">
        <v>13</v>
      </c>
      <c r="J4" s="60"/>
    </row>
    <row r="5" spans="1:10" ht="25.15" customHeight="1">
      <c r="A5" s="60">
        <v>3</v>
      </c>
      <c r="B5" s="60" t="s">
        <v>270</v>
      </c>
      <c r="C5" s="60">
        <v>660061120</v>
      </c>
      <c r="D5" s="60" t="s">
        <v>268</v>
      </c>
      <c r="E5" s="60">
        <v>124</v>
      </c>
      <c r="F5" s="60">
        <v>81.5</v>
      </c>
      <c r="G5" s="67">
        <f t="shared" si="0"/>
        <v>71.75</v>
      </c>
      <c r="H5" s="60">
        <v>3</v>
      </c>
      <c r="I5" s="60" t="s">
        <v>13</v>
      </c>
      <c r="J5" s="60"/>
    </row>
    <row r="6" spans="1:10" ht="25.15" customHeight="1">
      <c r="A6" s="60">
        <v>4</v>
      </c>
      <c r="B6" s="60" t="s">
        <v>271</v>
      </c>
      <c r="C6" s="60">
        <v>660061121</v>
      </c>
      <c r="D6" s="60" t="s">
        <v>272</v>
      </c>
      <c r="E6" s="60">
        <v>105.5</v>
      </c>
      <c r="F6" s="60" t="s">
        <v>32</v>
      </c>
      <c r="G6" s="67">
        <v>26.375</v>
      </c>
      <c r="H6" s="60">
        <v>1</v>
      </c>
      <c r="I6" s="60" t="s">
        <v>13</v>
      </c>
      <c r="J6" s="60"/>
    </row>
    <row r="7" spans="1:10" ht="25.15" customHeight="1">
      <c r="A7" s="60">
        <v>5</v>
      </c>
      <c r="B7" s="60" t="s">
        <v>273</v>
      </c>
      <c r="C7" s="60">
        <v>660061122</v>
      </c>
      <c r="D7" s="60" t="s">
        <v>274</v>
      </c>
      <c r="E7" s="60">
        <v>122.5</v>
      </c>
      <c r="F7" s="60">
        <v>88.2</v>
      </c>
      <c r="G7" s="67">
        <f t="shared" si="0"/>
        <v>74.724999999999994</v>
      </c>
      <c r="H7" s="60">
        <v>1</v>
      </c>
      <c r="I7" s="60" t="s">
        <v>11</v>
      </c>
      <c r="J7" s="60"/>
    </row>
    <row r="8" spans="1:10" ht="25.15" customHeight="1">
      <c r="A8" s="60">
        <v>6</v>
      </c>
      <c r="B8" s="60" t="s">
        <v>275</v>
      </c>
      <c r="C8" s="60">
        <v>660061122</v>
      </c>
      <c r="D8" s="60" t="s">
        <v>274</v>
      </c>
      <c r="E8" s="60">
        <v>126</v>
      </c>
      <c r="F8" s="60">
        <v>84.2</v>
      </c>
      <c r="G8" s="67">
        <f t="shared" si="0"/>
        <v>73.599999999999994</v>
      </c>
      <c r="H8" s="60">
        <v>2</v>
      </c>
      <c r="I8" s="60" t="s">
        <v>13</v>
      </c>
      <c r="J8" s="60"/>
    </row>
    <row r="9" spans="1:10" ht="25.15" customHeight="1">
      <c r="A9" s="60">
        <v>7</v>
      </c>
      <c r="B9" s="60" t="s">
        <v>276</v>
      </c>
      <c r="C9" s="60">
        <v>660061122</v>
      </c>
      <c r="D9" s="60" t="s">
        <v>274</v>
      </c>
      <c r="E9" s="60">
        <v>118.5</v>
      </c>
      <c r="F9" s="60">
        <v>85.8</v>
      </c>
      <c r="G9" s="67">
        <f t="shared" si="0"/>
        <v>72.525000000000006</v>
      </c>
      <c r="H9" s="60">
        <v>3</v>
      </c>
      <c r="I9" s="60" t="s">
        <v>13</v>
      </c>
      <c r="J9" s="60"/>
    </row>
    <row r="10" spans="1:10" ht="25.15" customHeight="1">
      <c r="A10" s="60">
        <v>8</v>
      </c>
      <c r="B10" s="60" t="s">
        <v>277</v>
      </c>
      <c r="C10" s="60">
        <v>660061123</v>
      </c>
      <c r="D10" s="60" t="s">
        <v>278</v>
      </c>
      <c r="E10" s="60">
        <v>128</v>
      </c>
      <c r="F10" s="60">
        <v>91.4</v>
      </c>
      <c r="G10" s="67">
        <f t="shared" si="0"/>
        <v>77.7</v>
      </c>
      <c r="H10" s="60">
        <v>1</v>
      </c>
      <c r="I10" s="60" t="s">
        <v>11</v>
      </c>
      <c r="J10" s="60"/>
    </row>
    <row r="11" spans="1:10" ht="25.15" customHeight="1">
      <c r="A11" s="60">
        <v>9</v>
      </c>
      <c r="B11" s="60" t="s">
        <v>279</v>
      </c>
      <c r="C11" s="60">
        <v>660061123</v>
      </c>
      <c r="D11" s="60" t="s">
        <v>278</v>
      </c>
      <c r="E11" s="60">
        <v>124.5</v>
      </c>
      <c r="F11" s="60">
        <v>80.2</v>
      </c>
      <c r="G11" s="67">
        <f t="shared" si="0"/>
        <v>71.224999999999994</v>
      </c>
      <c r="H11" s="60">
        <v>2</v>
      </c>
      <c r="I11" s="60" t="s">
        <v>13</v>
      </c>
      <c r="J11" s="60"/>
    </row>
    <row r="12" spans="1:10" ht="25.15" customHeight="1">
      <c r="A12" s="60">
        <v>10</v>
      </c>
      <c r="B12" s="60" t="s">
        <v>280</v>
      </c>
      <c r="C12" s="60">
        <v>660061123</v>
      </c>
      <c r="D12" s="60" t="s">
        <v>278</v>
      </c>
      <c r="E12" s="60">
        <v>121.5</v>
      </c>
      <c r="F12" s="60">
        <v>76.2</v>
      </c>
      <c r="G12" s="67">
        <f t="shared" si="0"/>
        <v>68.474999999999994</v>
      </c>
      <c r="H12" s="60">
        <v>3</v>
      </c>
      <c r="I12" s="60" t="s">
        <v>13</v>
      </c>
      <c r="J12" s="60"/>
    </row>
    <row r="13" spans="1:10" ht="25.15" customHeight="1">
      <c r="A13" s="60">
        <v>11</v>
      </c>
      <c r="B13" s="60" t="s">
        <v>281</v>
      </c>
      <c r="C13" s="60">
        <v>660061124</v>
      </c>
      <c r="D13" s="60" t="s">
        <v>282</v>
      </c>
      <c r="E13" s="60">
        <v>121.5</v>
      </c>
      <c r="F13" s="60">
        <v>79</v>
      </c>
      <c r="G13" s="67">
        <f t="shared" si="0"/>
        <v>69.875</v>
      </c>
      <c r="H13" s="60">
        <v>1</v>
      </c>
      <c r="I13" s="60" t="s">
        <v>11</v>
      </c>
      <c r="J13" s="60"/>
    </row>
    <row r="14" spans="1:10" ht="25.15" customHeight="1">
      <c r="A14" s="60">
        <v>12</v>
      </c>
      <c r="B14" s="60" t="s">
        <v>283</v>
      </c>
      <c r="C14" s="60">
        <v>660061124</v>
      </c>
      <c r="D14" s="60" t="s">
        <v>282</v>
      </c>
      <c r="E14" s="60">
        <v>111.5</v>
      </c>
      <c r="F14" s="60">
        <v>75.599999999999994</v>
      </c>
      <c r="G14" s="67">
        <f t="shared" si="0"/>
        <v>65.674999999999997</v>
      </c>
      <c r="H14" s="60">
        <v>2</v>
      </c>
      <c r="I14" s="60" t="s">
        <v>13</v>
      </c>
      <c r="J14" s="60"/>
    </row>
    <row r="15" spans="1:10" ht="25.15" customHeight="1">
      <c r="A15" s="60">
        <v>13</v>
      </c>
      <c r="B15" s="60" t="s">
        <v>284</v>
      </c>
      <c r="C15" s="60">
        <v>660061125</v>
      </c>
      <c r="D15" s="60" t="s">
        <v>285</v>
      </c>
      <c r="E15" s="60">
        <v>110</v>
      </c>
      <c r="F15" s="60">
        <v>84.2</v>
      </c>
      <c r="G15" s="67">
        <f t="shared" si="0"/>
        <v>69.599999999999994</v>
      </c>
      <c r="H15" s="60">
        <v>1</v>
      </c>
      <c r="I15" s="60" t="s">
        <v>11</v>
      </c>
      <c r="J15" s="60"/>
    </row>
    <row r="16" spans="1:10" ht="25.15" customHeight="1">
      <c r="A16" s="60">
        <v>14</v>
      </c>
      <c r="B16" s="60" t="s">
        <v>286</v>
      </c>
      <c r="C16" s="60">
        <v>660061125</v>
      </c>
      <c r="D16" s="60" t="s">
        <v>285</v>
      </c>
      <c r="E16" s="60">
        <v>114.5</v>
      </c>
      <c r="F16" s="60">
        <v>74.8</v>
      </c>
      <c r="G16" s="67">
        <f t="shared" si="0"/>
        <v>66.025000000000006</v>
      </c>
      <c r="H16" s="60">
        <v>2</v>
      </c>
      <c r="I16" s="60" t="s">
        <v>13</v>
      </c>
      <c r="J16" s="60"/>
    </row>
    <row r="17" spans="1:10" ht="25.15" customHeight="1">
      <c r="A17" s="60">
        <v>15</v>
      </c>
      <c r="B17" s="60" t="s">
        <v>287</v>
      </c>
      <c r="C17" s="60">
        <v>660061126</v>
      </c>
      <c r="D17" s="60" t="s">
        <v>288</v>
      </c>
      <c r="E17" s="60">
        <v>127.5</v>
      </c>
      <c r="F17" s="60">
        <v>88.6</v>
      </c>
      <c r="G17" s="67">
        <f t="shared" si="0"/>
        <v>76.174999999999997</v>
      </c>
      <c r="H17" s="60">
        <v>1</v>
      </c>
      <c r="I17" s="60" t="s">
        <v>11</v>
      </c>
      <c r="J17" s="60"/>
    </row>
    <row r="18" spans="1:10" ht="25.15" customHeight="1">
      <c r="A18" s="60">
        <v>16</v>
      </c>
      <c r="B18" s="60" t="s">
        <v>289</v>
      </c>
      <c r="C18" s="60">
        <v>660061126</v>
      </c>
      <c r="D18" s="60" t="s">
        <v>288</v>
      </c>
      <c r="E18" s="60">
        <v>130.5</v>
      </c>
      <c r="F18" s="60">
        <v>79</v>
      </c>
      <c r="G18" s="67">
        <f t="shared" si="0"/>
        <v>72.125</v>
      </c>
      <c r="H18" s="60">
        <v>2</v>
      </c>
      <c r="I18" s="60" t="s">
        <v>13</v>
      </c>
      <c r="J18" s="60"/>
    </row>
    <row r="19" spans="1:10" ht="25.15" customHeight="1">
      <c r="A19" s="60">
        <v>17</v>
      </c>
      <c r="B19" s="60" t="s">
        <v>290</v>
      </c>
      <c r="C19" s="60">
        <v>660061127</v>
      </c>
      <c r="D19" s="60" t="s">
        <v>291</v>
      </c>
      <c r="E19" s="60">
        <v>114</v>
      </c>
      <c r="F19" s="60">
        <v>82</v>
      </c>
      <c r="G19" s="67">
        <f t="shared" si="0"/>
        <v>69.5</v>
      </c>
      <c r="H19" s="60">
        <v>1</v>
      </c>
      <c r="I19" s="60" t="s">
        <v>11</v>
      </c>
      <c r="J19" s="60"/>
    </row>
    <row r="20" spans="1:10" ht="25.15" customHeight="1">
      <c r="A20" s="60">
        <v>18</v>
      </c>
      <c r="B20" s="60" t="s">
        <v>292</v>
      </c>
      <c r="C20" s="60">
        <v>660061127</v>
      </c>
      <c r="D20" s="60" t="s">
        <v>291</v>
      </c>
      <c r="E20" s="60">
        <v>112.5</v>
      </c>
      <c r="F20" s="60">
        <v>81.8</v>
      </c>
      <c r="G20" s="67">
        <f t="shared" si="0"/>
        <v>69.025000000000006</v>
      </c>
      <c r="H20" s="60">
        <v>2</v>
      </c>
      <c r="I20" s="60" t="s">
        <v>13</v>
      </c>
      <c r="J20" s="60"/>
    </row>
    <row r="21" spans="1:10" ht="25.15" customHeight="1">
      <c r="A21" s="60">
        <v>19</v>
      </c>
      <c r="B21" s="60" t="s">
        <v>293</v>
      </c>
      <c r="C21" s="60">
        <v>660061127</v>
      </c>
      <c r="D21" s="60" t="s">
        <v>291</v>
      </c>
      <c r="E21" s="60">
        <v>112.5</v>
      </c>
      <c r="F21" s="60">
        <v>74.599999999999994</v>
      </c>
      <c r="G21" s="67">
        <f t="shared" si="0"/>
        <v>65.424999999999997</v>
      </c>
      <c r="H21" s="60">
        <v>3</v>
      </c>
      <c r="I21" s="60" t="s">
        <v>13</v>
      </c>
      <c r="J21" s="60"/>
    </row>
    <row r="22" spans="1:10" ht="25.15" customHeight="1">
      <c r="A22" s="60">
        <v>20</v>
      </c>
      <c r="B22" s="60" t="s">
        <v>294</v>
      </c>
      <c r="C22" s="60">
        <v>660061128</v>
      </c>
      <c r="D22" s="60" t="s">
        <v>295</v>
      </c>
      <c r="E22" s="60">
        <v>117</v>
      </c>
      <c r="F22" s="60">
        <v>85.2</v>
      </c>
      <c r="G22" s="67">
        <f t="shared" si="0"/>
        <v>71.849999999999994</v>
      </c>
      <c r="H22" s="60">
        <v>1</v>
      </c>
      <c r="I22" s="60" t="s">
        <v>11</v>
      </c>
      <c r="J22" s="60"/>
    </row>
    <row r="23" spans="1:10" ht="25.15" customHeight="1">
      <c r="A23" s="60">
        <v>21</v>
      </c>
      <c r="B23" s="60" t="s">
        <v>296</v>
      </c>
      <c r="C23" s="60">
        <v>660061128</v>
      </c>
      <c r="D23" s="60" t="s">
        <v>295</v>
      </c>
      <c r="E23" s="60">
        <v>113</v>
      </c>
      <c r="F23" s="60">
        <v>82.6</v>
      </c>
      <c r="G23" s="67">
        <f t="shared" si="0"/>
        <v>69.55</v>
      </c>
      <c r="H23" s="60">
        <v>2</v>
      </c>
      <c r="I23" s="60" t="s">
        <v>13</v>
      </c>
      <c r="J23" s="60"/>
    </row>
    <row r="24" spans="1:10" ht="25.15" customHeight="1">
      <c r="A24" s="60">
        <v>22</v>
      </c>
      <c r="B24" s="60" t="s">
        <v>297</v>
      </c>
      <c r="C24" s="60">
        <v>660061128</v>
      </c>
      <c r="D24" s="60" t="s">
        <v>295</v>
      </c>
      <c r="E24" s="60">
        <v>105.5</v>
      </c>
      <c r="F24" s="60">
        <v>83.2</v>
      </c>
      <c r="G24" s="67">
        <f t="shared" si="0"/>
        <v>67.974999999999994</v>
      </c>
      <c r="H24" s="60">
        <v>3</v>
      </c>
      <c r="I24" s="60" t="s">
        <v>13</v>
      </c>
      <c r="J24" s="60"/>
    </row>
    <row r="25" spans="1:10" ht="25.15" customHeight="1">
      <c r="A25" s="60">
        <v>23</v>
      </c>
      <c r="B25" s="60" t="s">
        <v>298</v>
      </c>
      <c r="C25" s="60">
        <v>660061129</v>
      </c>
      <c r="D25" s="60" t="s">
        <v>295</v>
      </c>
      <c r="E25" s="60">
        <v>123</v>
      </c>
      <c r="F25" s="60">
        <v>85</v>
      </c>
      <c r="G25" s="67">
        <f t="shared" si="0"/>
        <v>73.25</v>
      </c>
      <c r="H25" s="60">
        <v>1</v>
      </c>
      <c r="I25" s="60" t="s">
        <v>11</v>
      </c>
      <c r="J25" s="60"/>
    </row>
    <row r="26" spans="1:10" ht="25.15" customHeight="1">
      <c r="A26" s="60">
        <v>24</v>
      </c>
      <c r="B26" s="60" t="s">
        <v>299</v>
      </c>
      <c r="C26" s="60">
        <v>660061129</v>
      </c>
      <c r="D26" s="60" t="s">
        <v>295</v>
      </c>
      <c r="E26" s="60">
        <v>122</v>
      </c>
      <c r="F26" s="60">
        <v>81.8</v>
      </c>
      <c r="G26" s="67">
        <f t="shared" si="0"/>
        <v>71.400000000000006</v>
      </c>
      <c r="H26" s="60">
        <v>2</v>
      </c>
      <c r="I26" s="60" t="s">
        <v>13</v>
      </c>
      <c r="J26" s="60"/>
    </row>
    <row r="27" spans="1:10" ht="25.15" customHeight="1">
      <c r="A27" s="60">
        <v>25</v>
      </c>
      <c r="B27" s="60" t="s">
        <v>300</v>
      </c>
      <c r="C27" s="60">
        <v>660061129</v>
      </c>
      <c r="D27" s="60" t="s">
        <v>295</v>
      </c>
      <c r="E27" s="60">
        <v>124.5</v>
      </c>
      <c r="F27" s="60" t="s">
        <v>32</v>
      </c>
      <c r="G27" s="67">
        <v>31.125</v>
      </c>
      <c r="H27" s="60">
        <v>3</v>
      </c>
      <c r="I27" s="60" t="s">
        <v>13</v>
      </c>
      <c r="J27" s="60"/>
    </row>
    <row r="28" spans="1:10" ht="25.15" customHeight="1">
      <c r="A28" s="60">
        <v>26</v>
      </c>
      <c r="B28" s="60" t="s">
        <v>301</v>
      </c>
      <c r="C28" s="60">
        <v>660061130</v>
      </c>
      <c r="D28" s="60" t="s">
        <v>302</v>
      </c>
      <c r="E28" s="60">
        <v>112</v>
      </c>
      <c r="F28" s="60">
        <v>86.2</v>
      </c>
      <c r="G28" s="67">
        <f t="shared" ref="G28:G35" si="1">E28/4+F28/2</f>
        <v>71.099999999999994</v>
      </c>
      <c r="H28" s="60">
        <v>1</v>
      </c>
      <c r="I28" s="60" t="s">
        <v>11</v>
      </c>
      <c r="J28" s="60"/>
    </row>
    <row r="29" spans="1:10" ht="25.15" customHeight="1">
      <c r="A29" s="60">
        <v>27</v>
      </c>
      <c r="B29" s="60" t="s">
        <v>303</v>
      </c>
      <c r="C29" s="60">
        <v>660061130</v>
      </c>
      <c r="D29" s="60" t="s">
        <v>302</v>
      </c>
      <c r="E29" s="60">
        <v>119</v>
      </c>
      <c r="F29" s="60">
        <v>79</v>
      </c>
      <c r="G29" s="67">
        <f t="shared" si="1"/>
        <v>69.25</v>
      </c>
      <c r="H29" s="60">
        <v>2</v>
      </c>
      <c r="I29" s="60" t="s">
        <v>13</v>
      </c>
      <c r="J29" s="60"/>
    </row>
    <row r="30" spans="1:10" ht="25.15" customHeight="1">
      <c r="A30" s="60">
        <v>28</v>
      </c>
      <c r="B30" s="60" t="s">
        <v>304</v>
      </c>
      <c r="C30" s="60">
        <v>660061130</v>
      </c>
      <c r="D30" s="60" t="s">
        <v>302</v>
      </c>
      <c r="E30" s="60">
        <v>108</v>
      </c>
      <c r="F30" s="60">
        <v>79.400000000000006</v>
      </c>
      <c r="G30" s="67">
        <f t="shared" si="1"/>
        <v>66.7</v>
      </c>
      <c r="H30" s="60">
        <v>3</v>
      </c>
      <c r="I30" s="60" t="s">
        <v>13</v>
      </c>
      <c r="J30" s="60"/>
    </row>
    <row r="31" spans="1:10" ht="25.15" customHeight="1">
      <c r="A31" s="60">
        <v>29</v>
      </c>
      <c r="B31" s="60" t="s">
        <v>305</v>
      </c>
      <c r="C31" s="60">
        <v>660061131</v>
      </c>
      <c r="D31" s="60" t="s">
        <v>302</v>
      </c>
      <c r="E31" s="60">
        <v>122.5</v>
      </c>
      <c r="F31" s="60">
        <v>85.2</v>
      </c>
      <c r="G31" s="67">
        <f t="shared" si="1"/>
        <v>73.224999999999994</v>
      </c>
      <c r="H31" s="60">
        <v>1</v>
      </c>
      <c r="I31" s="60" t="s">
        <v>11</v>
      </c>
      <c r="J31" s="60"/>
    </row>
    <row r="32" spans="1:10" ht="25.15" customHeight="1">
      <c r="A32" s="60">
        <v>30</v>
      </c>
      <c r="B32" s="60" t="s">
        <v>306</v>
      </c>
      <c r="C32" s="60">
        <v>660061131</v>
      </c>
      <c r="D32" s="60" t="s">
        <v>302</v>
      </c>
      <c r="E32" s="60">
        <v>105.5</v>
      </c>
      <c r="F32" s="60">
        <v>78.400000000000006</v>
      </c>
      <c r="G32" s="67">
        <f t="shared" si="1"/>
        <v>65.575000000000003</v>
      </c>
      <c r="H32" s="60">
        <v>2</v>
      </c>
      <c r="I32" s="60" t="s">
        <v>13</v>
      </c>
      <c r="J32" s="60"/>
    </row>
    <row r="33" spans="1:10" ht="25.15" customHeight="1">
      <c r="A33" s="60">
        <v>31</v>
      </c>
      <c r="B33" s="60" t="s">
        <v>307</v>
      </c>
      <c r="C33" s="60">
        <v>660061131</v>
      </c>
      <c r="D33" s="60" t="s">
        <v>302</v>
      </c>
      <c r="E33" s="60">
        <v>115</v>
      </c>
      <c r="F33" s="60">
        <v>73.599999999999994</v>
      </c>
      <c r="G33" s="67">
        <f t="shared" si="1"/>
        <v>65.55</v>
      </c>
      <c r="H33" s="60">
        <v>3</v>
      </c>
      <c r="I33" s="60" t="s">
        <v>13</v>
      </c>
      <c r="J33" s="60"/>
    </row>
    <row r="34" spans="1:10" ht="25.15" customHeight="1">
      <c r="A34" s="60">
        <v>32</v>
      </c>
      <c r="B34" s="60" t="s">
        <v>308</v>
      </c>
      <c r="C34" s="60">
        <v>660061132</v>
      </c>
      <c r="D34" s="60" t="s">
        <v>309</v>
      </c>
      <c r="E34" s="60">
        <v>107</v>
      </c>
      <c r="F34" s="60">
        <v>87.6</v>
      </c>
      <c r="G34" s="67">
        <f t="shared" si="1"/>
        <v>70.55</v>
      </c>
      <c r="H34" s="60">
        <v>1</v>
      </c>
      <c r="I34" s="60" t="s">
        <v>11</v>
      </c>
      <c r="J34" s="60"/>
    </row>
    <row r="35" spans="1:10" ht="25.15" customHeight="1">
      <c r="A35" s="60">
        <v>33</v>
      </c>
      <c r="B35" s="60" t="s">
        <v>310</v>
      </c>
      <c r="C35" s="60">
        <v>660061133</v>
      </c>
      <c r="D35" s="60" t="s">
        <v>311</v>
      </c>
      <c r="E35" s="60">
        <v>123</v>
      </c>
      <c r="F35" s="60">
        <v>86.6</v>
      </c>
      <c r="G35" s="67">
        <f t="shared" si="1"/>
        <v>74.05</v>
      </c>
      <c r="H35" s="60">
        <v>1</v>
      </c>
      <c r="I35" s="60" t="s">
        <v>11</v>
      </c>
      <c r="J35" s="60"/>
    </row>
    <row r="36" spans="1:10" ht="21" customHeight="1">
      <c r="B36" s="80" t="s">
        <v>312</v>
      </c>
      <c r="C36" s="80"/>
      <c r="D36" s="80"/>
      <c r="E36" s="80"/>
      <c r="F36" s="80"/>
      <c r="G36" s="80"/>
      <c r="H36" s="80"/>
      <c r="I36" s="80"/>
      <c r="J36" s="80"/>
    </row>
  </sheetData>
  <mergeCells count="2">
    <mergeCell ref="B1:J1"/>
    <mergeCell ref="B36:J36"/>
  </mergeCells>
  <phoneticPr fontId="7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B1" sqref="B1:J1"/>
    </sheetView>
  </sheetViews>
  <sheetFormatPr defaultColWidth="9" defaultRowHeight="13.5"/>
  <cols>
    <col min="2" max="2" width="20.875" customWidth="1"/>
    <col min="3" max="3" width="35" customWidth="1"/>
    <col min="4" max="4" width="12.5" customWidth="1"/>
    <col min="8" max="8" width="9" customWidth="1"/>
    <col min="9" max="9" width="11.625" customWidth="1"/>
    <col min="10" max="10" width="11.75" customWidth="1"/>
  </cols>
  <sheetData>
    <row r="1" spans="1:10" ht="43.15" customHeight="1">
      <c r="B1" s="73" t="s">
        <v>829</v>
      </c>
      <c r="C1" s="73"/>
      <c r="D1" s="73"/>
      <c r="E1" s="73"/>
      <c r="F1" s="73"/>
      <c r="G1" s="73"/>
      <c r="H1" s="73"/>
      <c r="I1" s="73"/>
      <c r="J1" s="73"/>
    </row>
    <row r="2" spans="1:10" ht="27">
      <c r="A2" s="1" t="s">
        <v>814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139</v>
      </c>
      <c r="J2" s="1" t="s">
        <v>8</v>
      </c>
    </row>
    <row r="3" spans="1:10" ht="25.15" customHeight="1">
      <c r="A3" s="14">
        <v>1</v>
      </c>
      <c r="B3" s="8" t="s">
        <v>313</v>
      </c>
      <c r="C3" s="8" t="s">
        <v>314</v>
      </c>
      <c r="D3" s="8">
        <v>660061134</v>
      </c>
      <c r="E3" s="8">
        <v>123</v>
      </c>
      <c r="F3" s="8">
        <v>82.6</v>
      </c>
      <c r="G3" s="35">
        <f t="shared" ref="G3:G21" si="0">E3/4+F3/2</f>
        <v>72.05</v>
      </c>
      <c r="H3" s="8">
        <v>1</v>
      </c>
      <c r="I3" s="8" t="s">
        <v>11</v>
      </c>
      <c r="J3" s="8"/>
    </row>
    <row r="4" spans="1:10" ht="25.15" customHeight="1">
      <c r="A4" s="14">
        <v>2</v>
      </c>
      <c r="B4" s="8" t="s">
        <v>315</v>
      </c>
      <c r="C4" s="8" t="s">
        <v>314</v>
      </c>
      <c r="D4" s="8">
        <v>660061134</v>
      </c>
      <c r="E4" s="8">
        <v>123</v>
      </c>
      <c r="F4" s="8">
        <v>80.8</v>
      </c>
      <c r="G4" s="35">
        <f t="shared" si="0"/>
        <v>71.150000000000006</v>
      </c>
      <c r="H4" s="8">
        <v>2</v>
      </c>
      <c r="I4" s="8" t="s">
        <v>13</v>
      </c>
      <c r="J4" s="8"/>
    </row>
    <row r="5" spans="1:10" ht="25.15" customHeight="1">
      <c r="A5" s="14">
        <v>3</v>
      </c>
      <c r="B5" s="8" t="s">
        <v>316</v>
      </c>
      <c r="C5" s="8" t="s">
        <v>314</v>
      </c>
      <c r="D5" s="8">
        <v>660061134</v>
      </c>
      <c r="E5" s="8">
        <v>119</v>
      </c>
      <c r="F5" s="8">
        <v>80</v>
      </c>
      <c r="G5" s="35">
        <f t="shared" si="0"/>
        <v>69.75</v>
      </c>
      <c r="H5" s="8">
        <v>3</v>
      </c>
      <c r="I5" s="8" t="s">
        <v>13</v>
      </c>
      <c r="J5" s="8"/>
    </row>
    <row r="6" spans="1:10" ht="25.15" customHeight="1">
      <c r="A6" s="14">
        <v>4</v>
      </c>
      <c r="B6" s="8" t="s">
        <v>317</v>
      </c>
      <c r="C6" s="8" t="s">
        <v>314</v>
      </c>
      <c r="D6" s="8">
        <v>660061134</v>
      </c>
      <c r="E6" s="8">
        <v>119</v>
      </c>
      <c r="F6" s="8">
        <v>78.8</v>
      </c>
      <c r="G6" s="35">
        <f t="shared" si="0"/>
        <v>69.150000000000006</v>
      </c>
      <c r="H6" s="8">
        <v>4</v>
      </c>
      <c r="I6" s="8" t="s">
        <v>13</v>
      </c>
      <c r="J6" s="8"/>
    </row>
    <row r="7" spans="1:10" ht="25.15" customHeight="1">
      <c r="A7" s="14">
        <v>5</v>
      </c>
      <c r="B7" s="8" t="s">
        <v>318</v>
      </c>
      <c r="C7" s="8" t="s">
        <v>319</v>
      </c>
      <c r="D7" s="8">
        <v>660061135</v>
      </c>
      <c r="E7" s="8">
        <v>134.5</v>
      </c>
      <c r="F7" s="8">
        <v>86.8</v>
      </c>
      <c r="G7" s="35">
        <f t="shared" si="0"/>
        <v>77.025000000000006</v>
      </c>
      <c r="H7" s="8">
        <v>1</v>
      </c>
      <c r="I7" s="8" t="s">
        <v>11</v>
      </c>
      <c r="J7" s="8"/>
    </row>
    <row r="8" spans="1:10" ht="25.15" customHeight="1">
      <c r="A8" s="14">
        <v>6</v>
      </c>
      <c r="B8" s="8" t="s">
        <v>320</v>
      </c>
      <c r="C8" s="8" t="s">
        <v>319</v>
      </c>
      <c r="D8" s="8">
        <v>660061135</v>
      </c>
      <c r="E8" s="8">
        <v>111.5</v>
      </c>
      <c r="F8" s="8">
        <v>82.6</v>
      </c>
      <c r="G8" s="35">
        <f t="shared" si="0"/>
        <v>69.174999999999997</v>
      </c>
      <c r="H8" s="8">
        <v>2</v>
      </c>
      <c r="I8" s="8" t="s">
        <v>11</v>
      </c>
      <c r="J8" s="8"/>
    </row>
    <row r="9" spans="1:10" ht="25.15" customHeight="1">
      <c r="A9" s="14">
        <v>7</v>
      </c>
      <c r="B9" s="8" t="s">
        <v>321</v>
      </c>
      <c r="C9" s="8" t="s">
        <v>319</v>
      </c>
      <c r="D9" s="8">
        <v>660061136</v>
      </c>
      <c r="E9" s="8">
        <v>111</v>
      </c>
      <c r="F9" s="8">
        <v>84</v>
      </c>
      <c r="G9" s="35">
        <f t="shared" si="0"/>
        <v>69.75</v>
      </c>
      <c r="H9" s="8">
        <v>1</v>
      </c>
      <c r="I9" s="8" t="s">
        <v>11</v>
      </c>
      <c r="J9" s="8"/>
    </row>
    <row r="10" spans="1:10" ht="25.15" customHeight="1">
      <c r="A10" s="14">
        <v>8</v>
      </c>
      <c r="B10" s="8" t="s">
        <v>322</v>
      </c>
      <c r="C10" s="8" t="s">
        <v>319</v>
      </c>
      <c r="D10" s="8">
        <v>660061136</v>
      </c>
      <c r="E10" s="8">
        <v>113</v>
      </c>
      <c r="F10" s="8">
        <v>82.8</v>
      </c>
      <c r="G10" s="35">
        <f t="shared" si="0"/>
        <v>69.650000000000006</v>
      </c>
      <c r="H10" s="8">
        <v>2</v>
      </c>
      <c r="I10" s="8" t="s">
        <v>11</v>
      </c>
      <c r="J10" s="8"/>
    </row>
    <row r="11" spans="1:10" ht="25.15" customHeight="1">
      <c r="A11" s="14">
        <v>9</v>
      </c>
      <c r="B11" s="8" t="s">
        <v>323</v>
      </c>
      <c r="C11" s="8" t="s">
        <v>319</v>
      </c>
      <c r="D11" s="8">
        <v>660061136</v>
      </c>
      <c r="E11" s="8">
        <v>111</v>
      </c>
      <c r="F11" s="8">
        <v>83.6</v>
      </c>
      <c r="G11" s="35">
        <f t="shared" si="0"/>
        <v>69.55</v>
      </c>
      <c r="H11" s="8">
        <v>3</v>
      </c>
      <c r="I11" s="8" t="s">
        <v>13</v>
      </c>
      <c r="J11" s="8"/>
    </row>
    <row r="12" spans="1:10" ht="25.15" customHeight="1">
      <c r="A12" s="14">
        <v>10</v>
      </c>
      <c r="B12" s="8" t="s">
        <v>324</v>
      </c>
      <c r="C12" s="8" t="s">
        <v>319</v>
      </c>
      <c r="D12" s="8">
        <v>660061136</v>
      </c>
      <c r="E12" s="8">
        <v>126</v>
      </c>
      <c r="F12" s="8">
        <v>76</v>
      </c>
      <c r="G12" s="35">
        <f t="shared" si="0"/>
        <v>69.5</v>
      </c>
      <c r="H12" s="8">
        <v>4</v>
      </c>
      <c r="I12" s="8" t="s">
        <v>13</v>
      </c>
      <c r="J12" s="8"/>
    </row>
    <row r="13" spans="1:10" ht="25.15" customHeight="1">
      <c r="A13" s="14">
        <v>11</v>
      </c>
      <c r="B13" s="8" t="s">
        <v>325</v>
      </c>
      <c r="C13" s="8" t="s">
        <v>319</v>
      </c>
      <c r="D13" s="8">
        <v>660061136</v>
      </c>
      <c r="E13" s="8">
        <v>114.5</v>
      </c>
      <c r="F13" s="8">
        <v>80</v>
      </c>
      <c r="G13" s="35">
        <f t="shared" si="0"/>
        <v>68.625</v>
      </c>
      <c r="H13" s="8">
        <v>5</v>
      </c>
      <c r="I13" s="8" t="s">
        <v>13</v>
      </c>
      <c r="J13" s="8"/>
    </row>
    <row r="14" spans="1:10" ht="25.15" customHeight="1">
      <c r="A14" s="14">
        <v>12</v>
      </c>
      <c r="B14" s="8" t="s">
        <v>326</v>
      </c>
      <c r="C14" s="8" t="s">
        <v>319</v>
      </c>
      <c r="D14" s="8">
        <v>660061136</v>
      </c>
      <c r="E14" s="8">
        <v>114</v>
      </c>
      <c r="F14" s="8">
        <v>78.2</v>
      </c>
      <c r="G14" s="35">
        <f t="shared" si="0"/>
        <v>67.599999999999994</v>
      </c>
      <c r="H14" s="8">
        <v>6</v>
      </c>
      <c r="I14" s="8" t="s">
        <v>13</v>
      </c>
      <c r="J14" s="8"/>
    </row>
    <row r="15" spans="1:10" ht="25.15" customHeight="1">
      <c r="A15" s="14">
        <v>13</v>
      </c>
      <c r="B15" s="8" t="s">
        <v>327</v>
      </c>
      <c r="C15" s="8" t="s">
        <v>319</v>
      </c>
      <c r="D15" s="8">
        <v>660061136</v>
      </c>
      <c r="E15" s="8">
        <v>117.5</v>
      </c>
      <c r="F15" s="8">
        <v>75</v>
      </c>
      <c r="G15" s="35">
        <f t="shared" si="0"/>
        <v>66.875</v>
      </c>
      <c r="H15" s="8">
        <v>7</v>
      </c>
      <c r="I15" s="8" t="s">
        <v>13</v>
      </c>
      <c r="J15" s="8"/>
    </row>
    <row r="16" spans="1:10" ht="25.15" customHeight="1">
      <c r="A16" s="14">
        <v>14</v>
      </c>
      <c r="B16" s="8" t="s">
        <v>25</v>
      </c>
      <c r="C16" s="8" t="s">
        <v>328</v>
      </c>
      <c r="D16" s="8">
        <v>660061137</v>
      </c>
      <c r="E16" s="8">
        <v>120.5</v>
      </c>
      <c r="F16" s="8">
        <v>84.8</v>
      </c>
      <c r="G16" s="35">
        <f t="shared" si="0"/>
        <v>72.525000000000006</v>
      </c>
      <c r="H16" s="8">
        <v>1</v>
      </c>
      <c r="I16" s="8" t="s">
        <v>11</v>
      </c>
      <c r="J16" s="8"/>
    </row>
    <row r="17" spans="1:10" ht="25.15" customHeight="1">
      <c r="A17" s="14">
        <v>15</v>
      </c>
      <c r="B17" s="8" t="s">
        <v>329</v>
      </c>
      <c r="C17" s="8" t="s">
        <v>328</v>
      </c>
      <c r="D17" s="8">
        <v>660061137</v>
      </c>
      <c r="E17" s="8">
        <v>124</v>
      </c>
      <c r="F17" s="8">
        <v>80.8</v>
      </c>
      <c r="G17" s="35">
        <f t="shared" si="0"/>
        <v>71.400000000000006</v>
      </c>
      <c r="H17" s="8">
        <v>2</v>
      </c>
      <c r="I17" s="8" t="s">
        <v>13</v>
      </c>
      <c r="J17" s="8"/>
    </row>
    <row r="18" spans="1:10" ht="25.15" customHeight="1">
      <c r="A18" s="14">
        <v>16</v>
      </c>
      <c r="B18" s="8" t="s">
        <v>330</v>
      </c>
      <c r="C18" s="8" t="s">
        <v>328</v>
      </c>
      <c r="D18" s="8">
        <v>660061137</v>
      </c>
      <c r="E18" s="8">
        <v>116.5</v>
      </c>
      <c r="F18" s="8">
        <v>81.8</v>
      </c>
      <c r="G18" s="35">
        <f t="shared" si="0"/>
        <v>70.025000000000006</v>
      </c>
      <c r="H18" s="8">
        <v>3</v>
      </c>
      <c r="I18" s="8" t="s">
        <v>13</v>
      </c>
      <c r="J18" s="8"/>
    </row>
    <row r="19" spans="1:10" ht="25.15" customHeight="1">
      <c r="A19" s="14">
        <v>17</v>
      </c>
      <c r="B19" s="5" t="s">
        <v>331</v>
      </c>
      <c r="C19" s="8" t="s">
        <v>328</v>
      </c>
      <c r="D19" s="5">
        <v>660061138</v>
      </c>
      <c r="E19" s="5">
        <v>111.5</v>
      </c>
      <c r="F19" s="5">
        <v>79.599999999999994</v>
      </c>
      <c r="G19" s="36">
        <f t="shared" si="0"/>
        <v>67.674999999999997</v>
      </c>
      <c r="H19" s="5">
        <v>1</v>
      </c>
      <c r="I19" s="8" t="s">
        <v>11</v>
      </c>
      <c r="J19" s="8"/>
    </row>
    <row r="20" spans="1:10" ht="25.15" customHeight="1">
      <c r="A20" s="14">
        <v>18</v>
      </c>
      <c r="B20" s="8" t="s">
        <v>332</v>
      </c>
      <c r="C20" s="8" t="s">
        <v>333</v>
      </c>
      <c r="D20" s="8">
        <v>660061139</v>
      </c>
      <c r="E20" s="8">
        <v>133.5</v>
      </c>
      <c r="F20" s="8">
        <v>82.6</v>
      </c>
      <c r="G20" s="35">
        <f t="shared" si="0"/>
        <v>74.674999999999997</v>
      </c>
      <c r="H20" s="8">
        <v>1</v>
      </c>
      <c r="I20" s="8" t="s">
        <v>11</v>
      </c>
      <c r="J20" s="8"/>
    </row>
    <row r="21" spans="1:10" ht="25.15" customHeight="1">
      <c r="A21" s="14">
        <v>19</v>
      </c>
      <c r="B21" s="8" t="s">
        <v>334</v>
      </c>
      <c r="C21" s="8" t="s">
        <v>333</v>
      </c>
      <c r="D21" s="8">
        <v>660061139</v>
      </c>
      <c r="E21" s="8">
        <v>118</v>
      </c>
      <c r="F21" s="8">
        <v>81.400000000000006</v>
      </c>
      <c r="G21" s="35">
        <f t="shared" si="0"/>
        <v>70.2</v>
      </c>
      <c r="H21" s="8">
        <v>2</v>
      </c>
      <c r="I21" s="8" t="s">
        <v>13</v>
      </c>
      <c r="J21" s="8"/>
    </row>
    <row r="22" spans="1:10" ht="25.15" customHeight="1">
      <c r="A22" s="14">
        <v>20</v>
      </c>
      <c r="B22" s="8" t="s">
        <v>335</v>
      </c>
      <c r="C22" s="8" t="s">
        <v>333</v>
      </c>
      <c r="D22" s="8">
        <v>660061139</v>
      </c>
      <c r="E22" s="8">
        <v>135.5</v>
      </c>
      <c r="F22" s="8" t="s">
        <v>32</v>
      </c>
      <c r="G22" s="35">
        <v>33.875</v>
      </c>
      <c r="H22" s="8">
        <v>3</v>
      </c>
      <c r="I22" s="8" t="s">
        <v>13</v>
      </c>
      <c r="J22" s="8"/>
    </row>
    <row r="23" spans="1:10" ht="25.15" customHeight="1">
      <c r="A23" s="14">
        <v>21</v>
      </c>
      <c r="B23" s="8" t="s">
        <v>336</v>
      </c>
      <c r="C23" s="8" t="s">
        <v>337</v>
      </c>
      <c r="D23" s="8">
        <v>660061140</v>
      </c>
      <c r="E23" s="8">
        <v>131.5</v>
      </c>
      <c r="F23" s="8">
        <v>83</v>
      </c>
      <c r="G23" s="35">
        <f t="shared" ref="G23:G37" si="1">E23/4+F23/2</f>
        <v>74.375</v>
      </c>
      <c r="H23" s="8">
        <v>1</v>
      </c>
      <c r="I23" s="8" t="s">
        <v>11</v>
      </c>
      <c r="J23" s="8"/>
    </row>
    <row r="24" spans="1:10" ht="25.15" customHeight="1">
      <c r="A24" s="14">
        <v>22</v>
      </c>
      <c r="B24" s="8" t="s">
        <v>338</v>
      </c>
      <c r="C24" s="8" t="s">
        <v>337</v>
      </c>
      <c r="D24" s="8">
        <v>660061140</v>
      </c>
      <c r="E24" s="8">
        <v>130.5</v>
      </c>
      <c r="F24" s="8">
        <v>83</v>
      </c>
      <c r="G24" s="35">
        <f t="shared" si="1"/>
        <v>74.125</v>
      </c>
      <c r="H24" s="8">
        <v>2</v>
      </c>
      <c r="I24" s="8" t="s">
        <v>13</v>
      </c>
      <c r="J24" s="8"/>
    </row>
    <row r="25" spans="1:10" ht="25.15" customHeight="1">
      <c r="A25" s="14">
        <v>23</v>
      </c>
      <c r="B25" s="8" t="s">
        <v>339</v>
      </c>
      <c r="C25" s="8" t="s">
        <v>337</v>
      </c>
      <c r="D25" s="8">
        <v>660061140</v>
      </c>
      <c r="E25" s="8">
        <v>127.5</v>
      </c>
      <c r="F25" s="8">
        <v>81</v>
      </c>
      <c r="G25" s="35">
        <f t="shared" si="1"/>
        <v>72.375</v>
      </c>
      <c r="H25" s="8">
        <v>3</v>
      </c>
      <c r="I25" s="8" t="s">
        <v>13</v>
      </c>
      <c r="J25" s="8"/>
    </row>
    <row r="26" spans="1:10" ht="25.15" customHeight="1">
      <c r="A26" s="14">
        <v>24</v>
      </c>
      <c r="B26" s="8" t="s">
        <v>340</v>
      </c>
      <c r="C26" s="8" t="s">
        <v>337</v>
      </c>
      <c r="D26" s="8">
        <v>660061141</v>
      </c>
      <c r="E26" s="8">
        <v>119</v>
      </c>
      <c r="F26" s="8">
        <v>84.2</v>
      </c>
      <c r="G26" s="35">
        <f t="shared" si="1"/>
        <v>71.849999999999994</v>
      </c>
      <c r="H26" s="8">
        <v>1</v>
      </c>
      <c r="I26" s="8" t="s">
        <v>11</v>
      </c>
      <c r="J26" s="8"/>
    </row>
    <row r="27" spans="1:10" ht="25.15" customHeight="1">
      <c r="A27" s="14">
        <v>25</v>
      </c>
      <c r="B27" s="8" t="s">
        <v>341</v>
      </c>
      <c r="C27" s="8" t="s">
        <v>337</v>
      </c>
      <c r="D27" s="8">
        <v>660061141</v>
      </c>
      <c r="E27" s="8">
        <v>117.5</v>
      </c>
      <c r="F27" s="8">
        <v>77.599999999999994</v>
      </c>
      <c r="G27" s="35">
        <f t="shared" si="1"/>
        <v>68.174999999999997</v>
      </c>
      <c r="H27" s="8">
        <v>2</v>
      </c>
      <c r="I27" s="8" t="s">
        <v>13</v>
      </c>
      <c r="J27" s="8"/>
    </row>
    <row r="28" spans="1:10" ht="25.15" customHeight="1">
      <c r="A28" s="14">
        <v>26</v>
      </c>
      <c r="B28" s="8" t="s">
        <v>342</v>
      </c>
      <c r="C28" s="8" t="s">
        <v>337</v>
      </c>
      <c r="D28" s="8">
        <v>660061141</v>
      </c>
      <c r="E28" s="8">
        <v>120.5</v>
      </c>
      <c r="F28" s="8">
        <v>73.2</v>
      </c>
      <c r="G28" s="35">
        <f t="shared" si="1"/>
        <v>66.724999999999994</v>
      </c>
      <c r="H28" s="8">
        <v>3</v>
      </c>
      <c r="I28" s="8" t="s">
        <v>13</v>
      </c>
      <c r="J28" s="8"/>
    </row>
    <row r="29" spans="1:10" ht="25.15" customHeight="1">
      <c r="A29" s="14">
        <v>27</v>
      </c>
      <c r="B29" s="8" t="s">
        <v>343</v>
      </c>
      <c r="C29" s="8" t="s">
        <v>344</v>
      </c>
      <c r="D29" s="8">
        <v>660061142</v>
      </c>
      <c r="E29" s="8">
        <v>125.5</v>
      </c>
      <c r="F29" s="8">
        <v>84.2</v>
      </c>
      <c r="G29" s="35">
        <f t="shared" si="1"/>
        <v>73.474999999999994</v>
      </c>
      <c r="H29" s="8">
        <v>1</v>
      </c>
      <c r="I29" s="8" t="s">
        <v>11</v>
      </c>
      <c r="J29" s="8"/>
    </row>
    <row r="30" spans="1:10" ht="25.15" customHeight="1">
      <c r="A30" s="14">
        <v>28</v>
      </c>
      <c r="B30" s="8" t="s">
        <v>345</v>
      </c>
      <c r="C30" s="8" t="s">
        <v>344</v>
      </c>
      <c r="D30" s="8">
        <v>660061142</v>
      </c>
      <c r="E30" s="8">
        <v>121.5</v>
      </c>
      <c r="F30" s="8">
        <v>78</v>
      </c>
      <c r="G30" s="35">
        <f t="shared" si="1"/>
        <v>69.375</v>
      </c>
      <c r="H30" s="8">
        <v>2</v>
      </c>
      <c r="I30" s="8" t="s">
        <v>13</v>
      </c>
      <c r="J30" s="8"/>
    </row>
    <row r="31" spans="1:10" ht="25.15" customHeight="1">
      <c r="A31" s="14">
        <v>29</v>
      </c>
      <c r="B31" s="8" t="s">
        <v>346</v>
      </c>
      <c r="C31" s="8" t="s">
        <v>344</v>
      </c>
      <c r="D31" s="8">
        <v>660061142</v>
      </c>
      <c r="E31" s="8">
        <v>116.5</v>
      </c>
      <c r="F31" s="8">
        <v>73.400000000000006</v>
      </c>
      <c r="G31" s="35">
        <f t="shared" si="1"/>
        <v>65.825000000000003</v>
      </c>
      <c r="H31" s="8">
        <v>3</v>
      </c>
      <c r="I31" s="8" t="s">
        <v>13</v>
      </c>
      <c r="J31" s="8"/>
    </row>
    <row r="32" spans="1:10" ht="25.15" customHeight="1">
      <c r="A32" s="14">
        <v>30</v>
      </c>
      <c r="B32" s="8" t="s">
        <v>347</v>
      </c>
      <c r="C32" s="8" t="s">
        <v>344</v>
      </c>
      <c r="D32" s="8">
        <v>660061143</v>
      </c>
      <c r="E32" s="8">
        <v>118.5</v>
      </c>
      <c r="F32" s="8">
        <v>86.4</v>
      </c>
      <c r="G32" s="35">
        <f t="shared" si="1"/>
        <v>72.825000000000003</v>
      </c>
      <c r="H32" s="8">
        <v>1</v>
      </c>
      <c r="I32" s="8" t="s">
        <v>11</v>
      </c>
      <c r="J32" s="8"/>
    </row>
    <row r="33" spans="1:10" ht="25.15" customHeight="1">
      <c r="A33" s="14">
        <v>31</v>
      </c>
      <c r="B33" s="8" t="s">
        <v>348</v>
      </c>
      <c r="C33" s="8" t="s">
        <v>344</v>
      </c>
      <c r="D33" s="8">
        <v>660061143</v>
      </c>
      <c r="E33" s="8">
        <v>119</v>
      </c>
      <c r="F33" s="8">
        <v>83.4</v>
      </c>
      <c r="G33" s="35">
        <f t="shared" si="1"/>
        <v>71.45</v>
      </c>
      <c r="H33" s="8">
        <v>2</v>
      </c>
      <c r="I33" s="8" t="s">
        <v>13</v>
      </c>
      <c r="J33" s="8"/>
    </row>
    <row r="34" spans="1:10" ht="25.15" customHeight="1">
      <c r="A34" s="14">
        <v>32</v>
      </c>
      <c r="B34" s="8" t="s">
        <v>349</v>
      </c>
      <c r="C34" s="8" t="s">
        <v>344</v>
      </c>
      <c r="D34" s="8">
        <v>660061143</v>
      </c>
      <c r="E34" s="8">
        <v>118</v>
      </c>
      <c r="F34" s="8">
        <v>75.599999999999994</v>
      </c>
      <c r="G34" s="35">
        <f t="shared" si="1"/>
        <v>67.3</v>
      </c>
      <c r="H34" s="8">
        <v>3</v>
      </c>
      <c r="I34" s="8" t="s">
        <v>13</v>
      </c>
      <c r="J34" s="8"/>
    </row>
    <row r="35" spans="1:10" ht="25.15" customHeight="1">
      <c r="A35" s="14">
        <v>33</v>
      </c>
      <c r="B35" s="5" t="s">
        <v>350</v>
      </c>
      <c r="C35" s="8" t="s">
        <v>351</v>
      </c>
      <c r="D35" s="5">
        <v>660061144</v>
      </c>
      <c r="E35" s="5">
        <v>125</v>
      </c>
      <c r="F35" s="5">
        <v>82.2</v>
      </c>
      <c r="G35" s="36">
        <f t="shared" si="1"/>
        <v>72.349999999999994</v>
      </c>
      <c r="H35" s="5">
        <v>1</v>
      </c>
      <c r="I35" s="8" t="s">
        <v>11</v>
      </c>
      <c r="J35" s="8"/>
    </row>
    <row r="36" spans="1:10" ht="25.15" customHeight="1">
      <c r="A36" s="14">
        <v>34</v>
      </c>
      <c r="B36" s="8" t="s">
        <v>352</v>
      </c>
      <c r="C36" s="8" t="s">
        <v>351</v>
      </c>
      <c r="D36" s="8">
        <v>660061145</v>
      </c>
      <c r="E36" s="8">
        <v>118</v>
      </c>
      <c r="F36" s="5">
        <v>77.8</v>
      </c>
      <c r="G36" s="35">
        <f t="shared" si="1"/>
        <v>68.400000000000006</v>
      </c>
      <c r="H36" s="8">
        <v>1</v>
      </c>
      <c r="I36" s="8" t="s">
        <v>11</v>
      </c>
      <c r="J36" s="37"/>
    </row>
    <row r="37" spans="1:10" ht="25.15" customHeight="1">
      <c r="A37" s="14">
        <v>35</v>
      </c>
      <c r="B37" s="8" t="s">
        <v>353</v>
      </c>
      <c r="C37" s="8" t="s">
        <v>351</v>
      </c>
      <c r="D37" s="8">
        <v>660061145</v>
      </c>
      <c r="E37" s="8">
        <v>128</v>
      </c>
      <c r="F37" s="5">
        <v>28</v>
      </c>
      <c r="G37" s="35">
        <f t="shared" si="1"/>
        <v>46</v>
      </c>
      <c r="H37" s="8">
        <v>2</v>
      </c>
      <c r="I37" s="8" t="s">
        <v>13</v>
      </c>
      <c r="J37" s="38"/>
    </row>
    <row r="38" spans="1:10" ht="25.15" customHeight="1">
      <c r="A38" s="24"/>
      <c r="B38" s="81" t="s">
        <v>354</v>
      </c>
      <c r="C38" s="81"/>
      <c r="D38" s="81"/>
      <c r="E38" s="81"/>
      <c r="F38" s="81"/>
      <c r="G38" s="81"/>
      <c r="H38" s="81"/>
      <c r="I38" s="81"/>
      <c r="J38" s="81"/>
    </row>
  </sheetData>
  <mergeCells count="2">
    <mergeCell ref="B1:J1"/>
    <mergeCell ref="B38:J38"/>
  </mergeCells>
  <phoneticPr fontId="7" type="noConversion"/>
  <pageMargins left="0.74791666666666701" right="0.74791666666666701" top="0.78680555555555598" bottom="0.78680555555555598" header="0.51180555555555596" footer="0.5118055555555559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B1" sqref="B1:J1"/>
    </sheetView>
  </sheetViews>
  <sheetFormatPr defaultColWidth="9" defaultRowHeight="13.5"/>
  <cols>
    <col min="2" max="2" width="24.375" customWidth="1"/>
    <col min="3" max="3" width="35.25" customWidth="1"/>
    <col min="4" max="4" width="12.5" customWidth="1"/>
    <col min="8" max="8" width="9" customWidth="1"/>
    <col min="9" max="9" width="11.625" customWidth="1"/>
  </cols>
  <sheetData>
    <row r="1" spans="1:10" ht="43.9" customHeight="1">
      <c r="B1" s="73" t="s">
        <v>830</v>
      </c>
      <c r="C1" s="73"/>
      <c r="D1" s="73"/>
      <c r="E1" s="73"/>
      <c r="F1" s="73"/>
      <c r="G1" s="73"/>
      <c r="H1" s="73"/>
      <c r="I1" s="73"/>
      <c r="J1" s="73"/>
    </row>
    <row r="2" spans="1:10" ht="27">
      <c r="A2" s="1" t="s">
        <v>814</v>
      </c>
      <c r="B2" s="1" t="s">
        <v>0</v>
      </c>
      <c r="C2" s="1" t="s">
        <v>1</v>
      </c>
      <c r="D2" s="1" t="s">
        <v>2</v>
      </c>
      <c r="E2" s="1" t="s">
        <v>3</v>
      </c>
      <c r="F2" s="2" t="s">
        <v>4</v>
      </c>
      <c r="G2" s="11" t="s">
        <v>5</v>
      </c>
      <c r="H2" s="1" t="s">
        <v>6</v>
      </c>
      <c r="I2" s="1" t="s">
        <v>7</v>
      </c>
      <c r="J2" s="1" t="s">
        <v>8</v>
      </c>
    </row>
    <row r="3" spans="1:10" ht="25.15" customHeight="1">
      <c r="A3" s="14">
        <v>1</v>
      </c>
      <c r="B3" s="4" t="s">
        <v>355</v>
      </c>
      <c r="C3" s="5" t="s">
        <v>351</v>
      </c>
      <c r="D3" s="4">
        <v>660061146</v>
      </c>
      <c r="E3" s="6">
        <v>126.5</v>
      </c>
      <c r="F3" s="6">
        <v>83</v>
      </c>
      <c r="G3" s="12">
        <f t="shared" ref="G3:G25" si="0">E3/4+F3/2</f>
        <v>73.125</v>
      </c>
      <c r="H3" s="4">
        <v>1</v>
      </c>
      <c r="I3" s="7" t="s">
        <v>11</v>
      </c>
      <c r="J3" s="8"/>
    </row>
    <row r="4" spans="1:10" ht="25.15" customHeight="1">
      <c r="A4" s="14">
        <v>2</v>
      </c>
      <c r="B4" s="4" t="s">
        <v>356</v>
      </c>
      <c r="C4" s="5" t="s">
        <v>351</v>
      </c>
      <c r="D4" s="4">
        <v>660061146</v>
      </c>
      <c r="E4" s="6">
        <v>121.5</v>
      </c>
      <c r="F4" s="6">
        <v>80.2</v>
      </c>
      <c r="G4" s="12">
        <f t="shared" si="0"/>
        <v>70.474999999999994</v>
      </c>
      <c r="H4" s="4">
        <v>2</v>
      </c>
      <c r="I4" s="7" t="s">
        <v>13</v>
      </c>
      <c r="J4" s="8"/>
    </row>
    <row r="5" spans="1:10" ht="25.15" customHeight="1">
      <c r="A5" s="14">
        <v>3</v>
      </c>
      <c r="B5" s="4" t="s">
        <v>357</v>
      </c>
      <c r="C5" s="5" t="s">
        <v>351</v>
      </c>
      <c r="D5" s="4">
        <v>660061146</v>
      </c>
      <c r="E5" s="6">
        <v>117.5</v>
      </c>
      <c r="F5" s="6">
        <v>81.599999999999994</v>
      </c>
      <c r="G5" s="12">
        <f t="shared" si="0"/>
        <v>70.174999999999997</v>
      </c>
      <c r="H5" s="4">
        <v>3</v>
      </c>
      <c r="I5" s="7" t="s">
        <v>13</v>
      </c>
      <c r="J5" s="8"/>
    </row>
    <row r="6" spans="1:10" ht="25.15" customHeight="1">
      <c r="A6" s="14">
        <v>4</v>
      </c>
      <c r="B6" s="4" t="s">
        <v>358</v>
      </c>
      <c r="C6" s="5" t="s">
        <v>359</v>
      </c>
      <c r="D6" s="4">
        <v>660061147</v>
      </c>
      <c r="E6" s="6">
        <v>107.5</v>
      </c>
      <c r="F6" s="6">
        <v>84.6</v>
      </c>
      <c r="G6" s="12">
        <f t="shared" si="0"/>
        <v>69.174999999999997</v>
      </c>
      <c r="H6" s="4">
        <v>1</v>
      </c>
      <c r="I6" s="7" t="s">
        <v>11</v>
      </c>
      <c r="J6" s="8"/>
    </row>
    <row r="7" spans="1:10" ht="25.15" customHeight="1">
      <c r="A7" s="14">
        <v>5</v>
      </c>
      <c r="B7" s="4" t="s">
        <v>360</v>
      </c>
      <c r="C7" s="5" t="s">
        <v>359</v>
      </c>
      <c r="D7" s="4">
        <v>660061147</v>
      </c>
      <c r="E7" s="6">
        <v>112.5</v>
      </c>
      <c r="F7" s="6">
        <v>79.8</v>
      </c>
      <c r="G7" s="12">
        <f t="shared" si="0"/>
        <v>68.025000000000006</v>
      </c>
      <c r="H7" s="4">
        <v>2</v>
      </c>
      <c r="I7" s="7" t="s">
        <v>13</v>
      </c>
      <c r="J7" s="8"/>
    </row>
    <row r="8" spans="1:10" ht="25.15" customHeight="1">
      <c r="A8" s="14">
        <v>6</v>
      </c>
      <c r="B8" s="4" t="s">
        <v>361</v>
      </c>
      <c r="C8" s="5" t="s">
        <v>359</v>
      </c>
      <c r="D8" s="4">
        <v>660061147</v>
      </c>
      <c r="E8" s="6">
        <v>109.5</v>
      </c>
      <c r="F8" s="6">
        <v>75.8</v>
      </c>
      <c r="G8" s="12">
        <f t="shared" si="0"/>
        <v>65.275000000000006</v>
      </c>
      <c r="H8" s="4">
        <v>3</v>
      </c>
      <c r="I8" s="7" t="s">
        <v>13</v>
      </c>
      <c r="J8" s="8"/>
    </row>
    <row r="9" spans="1:10" ht="25.15" customHeight="1">
      <c r="A9" s="14">
        <v>7</v>
      </c>
      <c r="B9" s="4" t="s">
        <v>362</v>
      </c>
      <c r="C9" s="5" t="s">
        <v>363</v>
      </c>
      <c r="D9" s="4">
        <v>660061148</v>
      </c>
      <c r="E9" s="6">
        <v>120.5</v>
      </c>
      <c r="F9" s="6">
        <v>84.4</v>
      </c>
      <c r="G9" s="12">
        <f t="shared" si="0"/>
        <v>72.325000000000003</v>
      </c>
      <c r="H9" s="4">
        <v>1</v>
      </c>
      <c r="I9" s="7" t="s">
        <v>11</v>
      </c>
      <c r="J9" s="8"/>
    </row>
    <row r="10" spans="1:10" ht="25.15" customHeight="1">
      <c r="A10" s="14">
        <v>8</v>
      </c>
      <c r="B10" s="4" t="s">
        <v>364</v>
      </c>
      <c r="C10" s="5" t="s">
        <v>363</v>
      </c>
      <c r="D10" s="4">
        <v>660061148</v>
      </c>
      <c r="E10" s="6">
        <v>122.5</v>
      </c>
      <c r="F10" s="6">
        <v>77.8</v>
      </c>
      <c r="G10" s="12">
        <f t="shared" si="0"/>
        <v>69.525000000000006</v>
      </c>
      <c r="H10" s="4">
        <v>2</v>
      </c>
      <c r="I10" s="7" t="s">
        <v>13</v>
      </c>
      <c r="J10" s="8"/>
    </row>
    <row r="11" spans="1:10" ht="25.15" customHeight="1">
      <c r="A11" s="14">
        <v>9</v>
      </c>
      <c r="B11" s="4" t="s">
        <v>365</v>
      </c>
      <c r="C11" s="5" t="s">
        <v>363</v>
      </c>
      <c r="D11" s="4">
        <v>660061148</v>
      </c>
      <c r="E11" s="6">
        <v>124.5</v>
      </c>
      <c r="F11" s="6">
        <v>75.400000000000006</v>
      </c>
      <c r="G11" s="12">
        <f t="shared" si="0"/>
        <v>68.825000000000003</v>
      </c>
      <c r="H11" s="4">
        <v>3</v>
      </c>
      <c r="I11" s="7" t="s">
        <v>13</v>
      </c>
      <c r="J11" s="8"/>
    </row>
    <row r="12" spans="1:10" ht="25.15" customHeight="1">
      <c r="A12" s="14">
        <v>10</v>
      </c>
      <c r="B12" s="4" t="s">
        <v>366</v>
      </c>
      <c r="C12" s="5" t="s">
        <v>367</v>
      </c>
      <c r="D12" s="4">
        <v>660061149</v>
      </c>
      <c r="E12" s="6">
        <v>115.5</v>
      </c>
      <c r="F12" s="6">
        <v>80.599999999999994</v>
      </c>
      <c r="G12" s="12">
        <f t="shared" si="0"/>
        <v>69.174999999999997</v>
      </c>
      <c r="H12" s="4">
        <v>1</v>
      </c>
      <c r="I12" s="7" t="s">
        <v>11</v>
      </c>
      <c r="J12" s="8"/>
    </row>
    <row r="13" spans="1:10" ht="25.15" customHeight="1">
      <c r="A13" s="14">
        <v>11</v>
      </c>
      <c r="B13" s="4" t="s">
        <v>368</v>
      </c>
      <c r="C13" s="5" t="s">
        <v>367</v>
      </c>
      <c r="D13" s="4">
        <v>660061149</v>
      </c>
      <c r="E13" s="6">
        <v>115.5</v>
      </c>
      <c r="F13" s="6">
        <v>75.599999999999994</v>
      </c>
      <c r="G13" s="12">
        <f t="shared" si="0"/>
        <v>66.674999999999997</v>
      </c>
      <c r="H13" s="4">
        <v>2</v>
      </c>
      <c r="I13" s="7" t="s">
        <v>13</v>
      </c>
      <c r="J13" s="8"/>
    </row>
    <row r="14" spans="1:10" ht="25.15" customHeight="1">
      <c r="A14" s="14">
        <v>12</v>
      </c>
      <c r="B14" s="4" t="s">
        <v>369</v>
      </c>
      <c r="C14" s="5" t="s">
        <v>367</v>
      </c>
      <c r="D14" s="4">
        <v>660061149</v>
      </c>
      <c r="E14" s="6">
        <v>107.5</v>
      </c>
      <c r="F14" s="6">
        <v>76.2</v>
      </c>
      <c r="G14" s="12">
        <f t="shared" si="0"/>
        <v>64.974999999999994</v>
      </c>
      <c r="H14" s="4">
        <v>3</v>
      </c>
      <c r="I14" s="7" t="s">
        <v>13</v>
      </c>
      <c r="J14" s="8"/>
    </row>
    <row r="15" spans="1:10" ht="25.15" customHeight="1">
      <c r="A15" s="14">
        <v>13</v>
      </c>
      <c r="B15" s="4" t="s">
        <v>370</v>
      </c>
      <c r="C15" s="5" t="s">
        <v>371</v>
      </c>
      <c r="D15" s="4">
        <v>660061150</v>
      </c>
      <c r="E15" s="6">
        <v>113</v>
      </c>
      <c r="F15" s="6">
        <v>77.8</v>
      </c>
      <c r="G15" s="12">
        <f t="shared" si="0"/>
        <v>67.150000000000006</v>
      </c>
      <c r="H15" s="4">
        <v>1</v>
      </c>
      <c r="I15" s="7" t="s">
        <v>11</v>
      </c>
      <c r="J15" s="8"/>
    </row>
    <row r="16" spans="1:10" ht="25.15" customHeight="1">
      <c r="A16" s="14">
        <v>14</v>
      </c>
      <c r="B16" s="4" t="s">
        <v>372</v>
      </c>
      <c r="C16" s="5" t="s">
        <v>371</v>
      </c>
      <c r="D16" s="4">
        <v>660061150</v>
      </c>
      <c r="E16" s="6">
        <v>118.5</v>
      </c>
      <c r="F16" s="6">
        <v>74.8</v>
      </c>
      <c r="G16" s="12">
        <f t="shared" si="0"/>
        <v>67.025000000000006</v>
      </c>
      <c r="H16" s="4">
        <v>2</v>
      </c>
      <c r="I16" s="7" t="s">
        <v>13</v>
      </c>
      <c r="J16" s="8"/>
    </row>
    <row r="17" spans="1:10" ht="25.15" customHeight="1">
      <c r="A17" s="14">
        <v>15</v>
      </c>
      <c r="B17" s="4" t="s">
        <v>373</v>
      </c>
      <c r="C17" s="5" t="s">
        <v>374</v>
      </c>
      <c r="D17" s="4">
        <v>660061152</v>
      </c>
      <c r="E17" s="6">
        <v>109.5</v>
      </c>
      <c r="F17" s="6">
        <v>82.2</v>
      </c>
      <c r="G17" s="12">
        <f t="shared" si="0"/>
        <v>68.474999999999994</v>
      </c>
      <c r="H17" s="4">
        <v>1</v>
      </c>
      <c r="I17" s="7" t="s">
        <v>11</v>
      </c>
      <c r="J17" s="8"/>
    </row>
    <row r="18" spans="1:10" ht="25.15" customHeight="1">
      <c r="A18" s="14">
        <v>16</v>
      </c>
      <c r="B18" s="4" t="s">
        <v>375</v>
      </c>
      <c r="C18" s="5" t="s">
        <v>376</v>
      </c>
      <c r="D18" s="4">
        <v>660061154</v>
      </c>
      <c r="E18" s="6">
        <v>128</v>
      </c>
      <c r="F18" s="6">
        <v>77</v>
      </c>
      <c r="G18" s="12">
        <f t="shared" si="0"/>
        <v>70.5</v>
      </c>
      <c r="H18" s="4">
        <v>1</v>
      </c>
      <c r="I18" s="7" t="s">
        <v>11</v>
      </c>
      <c r="J18" s="8"/>
    </row>
    <row r="19" spans="1:10" ht="25.15" customHeight="1">
      <c r="A19" s="14">
        <v>17</v>
      </c>
      <c r="B19" s="4" t="s">
        <v>377</v>
      </c>
      <c r="C19" s="5" t="s">
        <v>376</v>
      </c>
      <c r="D19" s="4">
        <v>660061154</v>
      </c>
      <c r="E19" s="6">
        <v>117.5</v>
      </c>
      <c r="F19" s="6">
        <v>75.400000000000006</v>
      </c>
      <c r="G19" s="12">
        <f t="shared" si="0"/>
        <v>67.075000000000003</v>
      </c>
      <c r="H19" s="4">
        <v>2</v>
      </c>
      <c r="I19" s="7" t="s">
        <v>13</v>
      </c>
      <c r="J19" s="8"/>
    </row>
    <row r="20" spans="1:10" ht="25.15" customHeight="1">
      <c r="A20" s="14">
        <v>18</v>
      </c>
      <c r="B20" s="4" t="s">
        <v>378</v>
      </c>
      <c r="C20" s="5" t="s">
        <v>376</v>
      </c>
      <c r="D20" s="4">
        <v>660061154</v>
      </c>
      <c r="E20" s="6">
        <v>116</v>
      </c>
      <c r="F20" s="6">
        <v>75.8</v>
      </c>
      <c r="G20" s="12">
        <f t="shared" si="0"/>
        <v>66.900000000000006</v>
      </c>
      <c r="H20" s="4">
        <v>3</v>
      </c>
      <c r="I20" s="7" t="s">
        <v>13</v>
      </c>
      <c r="J20" s="8"/>
    </row>
    <row r="21" spans="1:10" ht="25.15" customHeight="1">
      <c r="A21" s="14">
        <v>19</v>
      </c>
      <c r="B21" s="4" t="s">
        <v>379</v>
      </c>
      <c r="C21" s="5" t="s">
        <v>380</v>
      </c>
      <c r="D21" s="4">
        <v>660061155</v>
      </c>
      <c r="E21" s="6">
        <v>113.5</v>
      </c>
      <c r="F21" s="6">
        <v>78.599999999999994</v>
      </c>
      <c r="G21" s="12">
        <f t="shared" si="0"/>
        <v>67.674999999999997</v>
      </c>
      <c r="H21" s="4">
        <v>1</v>
      </c>
      <c r="I21" s="7" t="s">
        <v>11</v>
      </c>
      <c r="J21" s="8"/>
    </row>
    <row r="22" spans="1:10" ht="25.15" customHeight="1">
      <c r="A22" s="14">
        <v>20</v>
      </c>
      <c r="B22" s="4" t="s">
        <v>381</v>
      </c>
      <c r="C22" s="5" t="s">
        <v>382</v>
      </c>
      <c r="D22" s="4">
        <v>660061156</v>
      </c>
      <c r="E22" s="6">
        <v>125</v>
      </c>
      <c r="F22" s="6">
        <v>80.8</v>
      </c>
      <c r="G22" s="12">
        <f t="shared" si="0"/>
        <v>71.650000000000006</v>
      </c>
      <c r="H22" s="4">
        <v>1</v>
      </c>
      <c r="I22" s="7" t="s">
        <v>11</v>
      </c>
      <c r="J22" s="8"/>
    </row>
    <row r="23" spans="1:10" ht="25.15" customHeight="1">
      <c r="A23" s="14">
        <v>21</v>
      </c>
      <c r="B23" s="4" t="s">
        <v>383</v>
      </c>
      <c r="C23" s="5" t="s">
        <v>382</v>
      </c>
      <c r="D23" s="4">
        <v>660061156</v>
      </c>
      <c r="E23" s="6">
        <v>119</v>
      </c>
      <c r="F23" s="6">
        <v>79.8</v>
      </c>
      <c r="G23" s="12">
        <f t="shared" si="0"/>
        <v>69.650000000000006</v>
      </c>
      <c r="H23" s="4">
        <v>2</v>
      </c>
      <c r="I23" s="7" t="s">
        <v>13</v>
      </c>
      <c r="J23" s="8"/>
    </row>
    <row r="24" spans="1:10" ht="25.15" customHeight="1">
      <c r="A24" s="14">
        <v>22</v>
      </c>
      <c r="B24" s="4" t="s">
        <v>384</v>
      </c>
      <c r="C24" s="5" t="s">
        <v>382</v>
      </c>
      <c r="D24" s="4">
        <v>660061156</v>
      </c>
      <c r="E24" s="6">
        <v>118</v>
      </c>
      <c r="F24" s="6">
        <v>73.599999999999994</v>
      </c>
      <c r="G24" s="12">
        <f t="shared" si="0"/>
        <v>66.3</v>
      </c>
      <c r="H24" s="4">
        <v>3</v>
      </c>
      <c r="I24" s="7" t="s">
        <v>13</v>
      </c>
      <c r="J24" s="8"/>
    </row>
    <row r="25" spans="1:10" ht="25.15" customHeight="1">
      <c r="A25" s="14">
        <v>23</v>
      </c>
      <c r="B25" s="4" t="s">
        <v>385</v>
      </c>
      <c r="C25" s="5" t="s">
        <v>382</v>
      </c>
      <c r="D25" s="4">
        <v>660061157</v>
      </c>
      <c r="E25" s="6">
        <v>119.5</v>
      </c>
      <c r="F25" s="6">
        <v>79.8</v>
      </c>
      <c r="G25" s="12">
        <f t="shared" si="0"/>
        <v>69.775000000000006</v>
      </c>
      <c r="H25" s="4">
        <v>1</v>
      </c>
      <c r="I25" s="7" t="s">
        <v>11</v>
      </c>
      <c r="J25" s="8"/>
    </row>
    <row r="26" spans="1:10" ht="25.15" customHeight="1">
      <c r="A26" s="14">
        <v>24</v>
      </c>
      <c r="B26" s="4" t="s">
        <v>386</v>
      </c>
      <c r="C26" s="5" t="s">
        <v>382</v>
      </c>
      <c r="D26" s="4">
        <v>660061157</v>
      </c>
      <c r="E26" s="6">
        <v>118</v>
      </c>
      <c r="F26" s="6" t="s">
        <v>32</v>
      </c>
      <c r="G26" s="12">
        <v>29.5</v>
      </c>
      <c r="H26" s="4">
        <v>2</v>
      </c>
      <c r="I26" s="7" t="s">
        <v>13</v>
      </c>
      <c r="J26" s="8"/>
    </row>
    <row r="27" spans="1:10" ht="25.15" customHeight="1">
      <c r="A27" s="14">
        <v>25</v>
      </c>
      <c r="B27" s="4" t="s">
        <v>387</v>
      </c>
      <c r="C27" s="5" t="s">
        <v>382</v>
      </c>
      <c r="D27" s="4">
        <v>660061157</v>
      </c>
      <c r="E27" s="6">
        <v>116.5</v>
      </c>
      <c r="F27" s="6" t="s">
        <v>32</v>
      </c>
      <c r="G27" s="12">
        <v>29.125</v>
      </c>
      <c r="H27" s="4">
        <v>3</v>
      </c>
      <c r="I27" s="7" t="s">
        <v>13</v>
      </c>
      <c r="J27" s="8"/>
    </row>
    <row r="28" spans="1:10" ht="25.15" customHeight="1">
      <c r="A28" s="14">
        <v>26</v>
      </c>
      <c r="B28" s="4" t="s">
        <v>388</v>
      </c>
      <c r="C28" s="5" t="s">
        <v>389</v>
      </c>
      <c r="D28" s="4">
        <v>660061158</v>
      </c>
      <c r="E28" s="6">
        <v>127.5</v>
      </c>
      <c r="F28" s="6">
        <v>79.400000000000006</v>
      </c>
      <c r="G28" s="12">
        <f t="shared" ref="G28:G35" si="1">E28/4+F28/2</f>
        <v>71.575000000000003</v>
      </c>
      <c r="H28" s="4">
        <v>1</v>
      </c>
      <c r="I28" s="7" t="s">
        <v>11</v>
      </c>
      <c r="J28" s="8"/>
    </row>
    <row r="29" spans="1:10" ht="25.15" customHeight="1">
      <c r="A29" s="14">
        <v>27</v>
      </c>
      <c r="B29" s="4" t="s">
        <v>390</v>
      </c>
      <c r="C29" s="5" t="s">
        <v>389</v>
      </c>
      <c r="D29" s="4">
        <v>660061158</v>
      </c>
      <c r="E29" s="6">
        <v>128</v>
      </c>
      <c r="F29" s="6">
        <v>73.599999999999994</v>
      </c>
      <c r="G29" s="12">
        <f t="shared" si="1"/>
        <v>68.8</v>
      </c>
      <c r="H29" s="4">
        <v>2</v>
      </c>
      <c r="I29" s="7" t="s">
        <v>13</v>
      </c>
      <c r="J29" s="8"/>
    </row>
    <row r="30" spans="1:10" ht="25.15" customHeight="1">
      <c r="A30" s="14">
        <v>28</v>
      </c>
      <c r="B30" s="4" t="s">
        <v>391</v>
      </c>
      <c r="C30" s="5" t="s">
        <v>389</v>
      </c>
      <c r="D30" s="4">
        <v>660061158</v>
      </c>
      <c r="E30" s="6">
        <v>122</v>
      </c>
      <c r="F30" s="6">
        <v>75</v>
      </c>
      <c r="G30" s="12">
        <f t="shared" si="1"/>
        <v>68</v>
      </c>
      <c r="H30" s="4">
        <v>3</v>
      </c>
      <c r="I30" s="7" t="s">
        <v>13</v>
      </c>
      <c r="J30" s="8"/>
    </row>
    <row r="31" spans="1:10" ht="25.15" customHeight="1">
      <c r="A31" s="14">
        <v>29</v>
      </c>
      <c r="B31" s="4" t="s">
        <v>392</v>
      </c>
      <c r="C31" s="5" t="s">
        <v>393</v>
      </c>
      <c r="D31" s="4">
        <v>660061159</v>
      </c>
      <c r="E31" s="6">
        <v>119.5</v>
      </c>
      <c r="F31" s="6">
        <v>80.8</v>
      </c>
      <c r="G31" s="12">
        <f t="shared" si="1"/>
        <v>70.275000000000006</v>
      </c>
      <c r="H31" s="4">
        <v>1</v>
      </c>
      <c r="I31" s="7" t="s">
        <v>11</v>
      </c>
      <c r="J31" s="8"/>
    </row>
    <row r="32" spans="1:10" ht="25.15" customHeight="1">
      <c r="A32" s="14">
        <v>30</v>
      </c>
      <c r="B32" s="4" t="s">
        <v>394</v>
      </c>
      <c r="C32" s="5" t="s">
        <v>393</v>
      </c>
      <c r="D32" s="4">
        <v>660061159</v>
      </c>
      <c r="E32" s="6">
        <v>117</v>
      </c>
      <c r="F32" s="6">
        <v>79.599999999999994</v>
      </c>
      <c r="G32" s="12">
        <f t="shared" si="1"/>
        <v>69.05</v>
      </c>
      <c r="H32" s="4">
        <v>2</v>
      </c>
      <c r="I32" s="7" t="s">
        <v>11</v>
      </c>
      <c r="J32" s="8"/>
    </row>
    <row r="33" spans="1:10" ht="25.15" customHeight="1">
      <c r="A33" s="14">
        <v>31</v>
      </c>
      <c r="B33" s="4" t="s">
        <v>395</v>
      </c>
      <c r="C33" s="5" t="s">
        <v>393</v>
      </c>
      <c r="D33" s="4">
        <v>660061159</v>
      </c>
      <c r="E33" s="6">
        <v>115.5</v>
      </c>
      <c r="F33" s="6">
        <v>80.2</v>
      </c>
      <c r="G33" s="12">
        <f t="shared" si="1"/>
        <v>68.974999999999994</v>
      </c>
      <c r="H33" s="4">
        <v>3</v>
      </c>
      <c r="I33" s="7" t="s">
        <v>13</v>
      </c>
      <c r="J33" s="8"/>
    </row>
    <row r="34" spans="1:10" ht="25.15" customHeight="1">
      <c r="A34" s="14">
        <v>32</v>
      </c>
      <c r="B34" s="4" t="s">
        <v>396</v>
      </c>
      <c r="C34" s="5" t="s">
        <v>393</v>
      </c>
      <c r="D34" s="4">
        <v>660061159</v>
      </c>
      <c r="E34" s="6">
        <v>108.5</v>
      </c>
      <c r="F34" s="6">
        <v>74.8</v>
      </c>
      <c r="G34" s="12">
        <f t="shared" si="1"/>
        <v>64.525000000000006</v>
      </c>
      <c r="H34" s="4">
        <v>4</v>
      </c>
      <c r="I34" s="7" t="s">
        <v>13</v>
      </c>
      <c r="J34" s="8"/>
    </row>
    <row r="35" spans="1:10" ht="25.15" customHeight="1">
      <c r="A35" s="14">
        <v>33</v>
      </c>
      <c r="B35" s="4" t="s">
        <v>397</v>
      </c>
      <c r="C35" s="5" t="s">
        <v>393</v>
      </c>
      <c r="D35" s="4">
        <v>660061159</v>
      </c>
      <c r="E35" s="6">
        <v>109.5</v>
      </c>
      <c r="F35" s="6">
        <v>74.2</v>
      </c>
      <c r="G35" s="12">
        <f t="shared" si="1"/>
        <v>64.474999999999994</v>
      </c>
      <c r="H35" s="4">
        <v>5</v>
      </c>
      <c r="I35" s="7" t="s">
        <v>13</v>
      </c>
      <c r="J35" s="8"/>
    </row>
    <row r="36" spans="1:10" ht="25.15" customHeight="1">
      <c r="A36" s="14">
        <v>34</v>
      </c>
      <c r="B36" s="4" t="s">
        <v>398</v>
      </c>
      <c r="C36" s="5" t="s">
        <v>393</v>
      </c>
      <c r="D36" s="4">
        <v>660061159</v>
      </c>
      <c r="E36" s="6">
        <v>116</v>
      </c>
      <c r="F36" s="6" t="s">
        <v>32</v>
      </c>
      <c r="G36" s="12">
        <v>29</v>
      </c>
      <c r="H36" s="4">
        <v>6</v>
      </c>
      <c r="I36" s="7" t="s">
        <v>13</v>
      </c>
      <c r="J36" s="8"/>
    </row>
    <row r="37" spans="1:10" ht="25.15" customHeight="1">
      <c r="B37" s="82" t="s">
        <v>816</v>
      </c>
      <c r="C37" s="82"/>
      <c r="D37" s="82"/>
      <c r="E37" s="82"/>
      <c r="F37" s="82"/>
      <c r="G37" s="82"/>
      <c r="H37" s="82"/>
      <c r="I37" s="82"/>
      <c r="J37" s="82"/>
    </row>
  </sheetData>
  <mergeCells count="2">
    <mergeCell ref="B1:J1"/>
    <mergeCell ref="B37:J37"/>
  </mergeCells>
  <phoneticPr fontId="7" type="noConversion"/>
  <pageMargins left="0.74791666666666701" right="0.74791666666666701" top="0.98402777777777795" bottom="0.98402777777777795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4</vt:i4>
      </vt:variant>
    </vt:vector>
  </HeadingPairs>
  <TitlesOfParts>
    <vt:vector size="23" baseType="lpstr">
      <vt:lpstr>一考场</vt:lpstr>
      <vt:lpstr>二考场</vt:lpstr>
      <vt:lpstr>三考场</vt:lpstr>
      <vt:lpstr>四考场</vt:lpstr>
      <vt:lpstr>五考场</vt:lpstr>
      <vt:lpstr>六考场</vt:lpstr>
      <vt:lpstr>七考场</vt:lpstr>
      <vt:lpstr>八考场</vt:lpstr>
      <vt:lpstr>九考场</vt:lpstr>
      <vt:lpstr>十考场</vt:lpstr>
      <vt:lpstr>十一考场</vt:lpstr>
      <vt:lpstr>十二考场</vt:lpstr>
      <vt:lpstr>十三考场</vt:lpstr>
      <vt:lpstr>十四考场</vt:lpstr>
      <vt:lpstr>十五考场</vt:lpstr>
      <vt:lpstr>十六考场</vt:lpstr>
      <vt:lpstr>十七考场</vt:lpstr>
      <vt:lpstr>十八考场</vt:lpstr>
      <vt:lpstr>十九考场</vt:lpstr>
      <vt:lpstr>十八考场!Print_Titles</vt:lpstr>
      <vt:lpstr>十九考场!Print_Titles</vt:lpstr>
      <vt:lpstr>十六考场!Print_Titles</vt:lpstr>
      <vt:lpstr>四考场!Print_Titles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2019-11-09T17:42:00Z</cp:lastPrinted>
  <dcterms:created xsi:type="dcterms:W3CDTF">2019-11-09T14:40:00Z</dcterms:created>
  <dcterms:modified xsi:type="dcterms:W3CDTF">2019-11-10T02:50:57Z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